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 SAG_ENERO 2026\INSUMOS\VISADOS AO\6. Misceláneos\"/>
    </mc:Choice>
  </mc:AlternateContent>
  <xr:revisionPtr revIDLastSave="0" documentId="13_ncr:1_{7EEB5CA8-6A85-404E-A52F-790276F1C6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2" sheetId="2" r:id="rId1"/>
  </sheets>
  <definedNames>
    <definedName name="_xlnm._FilterDatabase" localSheetId="0" hidden="1">Hoja2!$A$12:$G$66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14" i="2"/>
  <c r="A15" i="2" s="1"/>
</calcChain>
</file>

<file path=xl/sharedStrings.xml><?xml version="1.0" encoding="utf-8"?>
<sst xmlns="http://schemas.openxmlformats.org/spreadsheetml/2006/main" count="266" uniqueCount="175">
  <si>
    <t>Lista de Misceláneos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</si>
  <si>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</si>
  <si>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</si>
  <si>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</si>
  <si>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</si>
  <si>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</si>
  <si>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</si>
  <si>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</si>
  <si>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FUNCIÓN</t>
  </si>
  <si>
    <t>Fecha de autorización</t>
  </si>
  <si>
    <t>OBSERVACIONES</t>
  </si>
  <si>
    <t>AZETIL</t>
  </si>
  <si>
    <t>Etileno</t>
  </si>
  <si>
    <t>Indura S.A.</t>
  </si>
  <si>
    <t>Desverdizado</t>
  </si>
  <si>
    <t>Coolplant</t>
  </si>
  <si>
    <t>Oxido de zinc, carbonato de calcio</t>
  </si>
  <si>
    <t>Numinor Chemical Industries Ltd.-Intertag Group Ltd. Israel / Proceed International Ltda.</t>
  </si>
  <si>
    <t>Protector solar</t>
  </si>
  <si>
    <t>Protector de factores abióticos</t>
  </si>
  <si>
    <t>Coolprotect</t>
  </si>
  <si>
    <t>Caolinita</t>
  </si>
  <si>
    <t>Nutriprove S.A. / Summit Agro Chile SpA</t>
  </si>
  <si>
    <t>Deccoshield Organic</t>
  </si>
  <si>
    <t>Carbonato de calcio</t>
  </si>
  <si>
    <t>Orcal Inc / Decco Chile SpA</t>
  </si>
  <si>
    <t>Dermossan</t>
  </si>
  <si>
    <t>Caolín</t>
  </si>
  <si>
    <t>Point Chile S.A.</t>
  </si>
  <si>
    <t>ELAC Bio-feed</t>
  </si>
  <si>
    <t>Tecnologìa Bio-feed Zero Waste (residuo cero)</t>
  </si>
  <si>
    <t>BIO-FEED S.A.</t>
  </si>
  <si>
    <t xml:space="preserve">Equipo Bioreactor Incubador para procesamiento aeróbico de residuos orgánicos bioestabilizados y generación de té de compost/humus in situ (intrapredial). </t>
  </si>
  <si>
    <t>Incluye inoculante microbiológico para uso propio y exclusivo de los equipos ELAC Bio-feed</t>
  </si>
  <si>
    <t>EM Agua</t>
  </si>
  <si>
    <t xml:space="preserve">Lactobacillus plantarum  Lactobacillus casei    Rhodopseudomonas palustris Saccharomycces cerevisiae                                                            </t>
  </si>
  <si>
    <t>EM Research Organization/ Biopunto Ltda.EMRO/Biopunto</t>
  </si>
  <si>
    <t>Microorganismos eficaces   Depurador de aguas para riego</t>
  </si>
  <si>
    <t>Acelera la descomposición natural de la materia orgánica  Usos en efluentes y aguas resultantes de producción agrícola y animal</t>
  </si>
  <si>
    <t>Fresh</t>
  </si>
  <si>
    <t>Nutriprove S.A. / Nufarm Chile Ltda.</t>
  </si>
  <si>
    <t>Nutriprove S.A. / Graprosur SpA</t>
  </si>
  <si>
    <t>Fresh Gold</t>
  </si>
  <si>
    <t>Fresh Up 5.2grs</t>
  </si>
  <si>
    <t>Sustancias para absorción de etileno</t>
  </si>
  <si>
    <t xml:space="preserve">TPG Co. Ltd./ GBD Chile Ltda.
</t>
  </si>
  <si>
    <t xml:space="preserve">Sachet absorbente de gas etileno (postcosecha, frutas y verduras) </t>
  </si>
  <si>
    <t xml:space="preserve">Mes de incorporación al Listado
Diciembre de 2022
</t>
  </si>
  <si>
    <t>GK Easy Fit ethylene absorbent filters</t>
  </si>
  <si>
    <t xml:space="preserve">Sustancias para absorción de etileno y otros volátiles.  </t>
  </si>
  <si>
    <t>Greenkeeper Iberia SL</t>
  </si>
  <si>
    <t>Otros productos:FILTROS, Absorción de etileno y otros volátiles en el transporte de fruta y verdura fresca en contenedores refrigerados</t>
  </si>
  <si>
    <t>Sustancias activas y los FILTROS no entran en contacto directo con los alimentos. Se instala el filtro en la rejilla de ventilación del contenedor refrigerado.</t>
  </si>
  <si>
    <t>GK3</t>
  </si>
  <si>
    <t>Otros productos: Filtros de etileno, granulados. Absorción de etileno y otros volátiles en el transporte y almacenamiento de fruta y verdura fresca</t>
  </si>
  <si>
    <t>Sustancias activas no entran en contacto directo con los alimentos. Se introduce en el interior de filtros, máquinas o sobres desde donde realiza su acción de limpieza del aire.</t>
  </si>
  <si>
    <t>GK4</t>
  </si>
  <si>
    <t xml:space="preserve">Otros productos: Filtros de etileno, granulados. Absorción de etileno y otros volátiles en el transporte y almacenamiento de fruta y verdura fresca. </t>
  </si>
  <si>
    <t>Sustancias activas no entran en contacto directo con los alimentos.  Se introduce en el interior de filtros, máquinas o sobres desde donde realiza su acción de limpieza del aire.</t>
  </si>
  <si>
    <t xml:space="preserve">GK4/AC </t>
  </si>
  <si>
    <t>GK4/P Ethylene absorbent blankets</t>
  </si>
  <si>
    <t xml:space="preserve">Otros productos: MANTAS (BLANKETS) Absorción de etileno y otros volátiles en el interior de cajas y envases de fruta/verdura fresca. </t>
  </si>
  <si>
    <t>Sustancias activas no entran en contacto directo con los alimentos. Se coloca una manta en el interior de la caja en contacto directo con la fruta o verdura fresca</t>
  </si>
  <si>
    <t>GK4/P Ethylene absorbent sachets</t>
  </si>
  <si>
    <t>Otros productos: SOBRES (SACHETS) Absorción de etileno y otros volátiles en el interior de cajas y envases de fruta/verdura fresca</t>
  </si>
  <si>
    <t xml:space="preserve">Sustancias activas no entran en contacto directo con los alimentos. Se coloca un sobre en el interior de la caja o bolsa en contacto directo con la fruta o verdura fresca                                                                                                                                                                  </t>
  </si>
  <si>
    <t>GK4/P/AC Ethylene absorbent blankets</t>
  </si>
  <si>
    <t>Otros productos: MANTAS (BLANKETS) Absorción de etileno y otros volátiles en el interior de cajas y envases de fruta/verdura fresca.</t>
  </si>
  <si>
    <t>GK4/P/AC Ethylene absorbent sachets</t>
  </si>
  <si>
    <t>Otros productos: SOBRES (SACHETS) Absorción de etileno y otros volátiles en el interior de cajas y envases de fruta/verdura fresca.</t>
  </si>
  <si>
    <t>Sustancias activas no entran en contacto directo con los alimentos. Se coloca un sobre en el interior de la caja o bolsa en contacto directo con la fruta o verdura fresca</t>
  </si>
  <si>
    <t>GKZ1</t>
  </si>
  <si>
    <t xml:space="preserve">Otros productos: SOBRES (SACHETS) Absorción de etileno y otros volátiles en el interior de cajas y envases de fruta/verdura fresca)                      </t>
  </si>
  <si>
    <t xml:space="preserve">Sustancias activas no entran en contacto directo con los alimentos. Se coloca un sobre en el interior de la caja o bolsa en contacto directo con la fruta o verdura fresca) </t>
  </si>
  <si>
    <t>GKZ1-AC</t>
  </si>
  <si>
    <t>Otros productos: SOBRES (SACHETS) Absorción de etileno y otros volátiles en el interior de cajas y envases de fruta/verdura fresca)</t>
  </si>
  <si>
    <t>(Sustancias activas no entran en contacto directo con los alimentos. Se coloca un sobre en el interior de la caja o bolsa en contacto directo con la fruta o verdura fresca)</t>
  </si>
  <si>
    <t>Invelop® White protect</t>
  </si>
  <si>
    <t>Silicato de Magnesio natural</t>
  </si>
  <si>
    <t>Imerys / Compo Expert Chile Fertilizantes Ltda.</t>
  </si>
  <si>
    <t>Kannu 700</t>
  </si>
  <si>
    <t>Crop Microclimate Management Inc / Agrosupport Crop Protection Ltda</t>
  </si>
  <si>
    <t>KIESEL PS</t>
  </si>
  <si>
    <t>Tierra de Diatomeas</t>
  </si>
  <si>
    <t>Wondersoil Chile Ltda. / Wondersoil Chile Ltda.</t>
  </si>
  <si>
    <t>Protector Solar</t>
  </si>
  <si>
    <t>MATER-BI by POLYCART</t>
  </si>
  <si>
    <t xml:space="preserve">Mulch biodegradable a base de almidón plastificado de origen vegetal      </t>
  </si>
  <si>
    <t xml:space="preserve"> POLYCART SPA / ECOITALIA SPA</t>
  </si>
  <si>
    <t>Mulch biodegradable y compostable</t>
  </si>
  <si>
    <t>Certificaciones: EN13432/EN14995 Marca de compostabilidad – TÜV (Austria) ASTM D 6400 Marca de compostabilidad - BPI – BioPolymer Institute (USA)      EN13432 Marca de compostabilidad – DIN CERTCO (Alemania) y ABA (Australia)   Marca de biodegradabilidad en el suelo – TÜV (Austria)</t>
  </si>
  <si>
    <t>Natural Shine 320 OR</t>
  </si>
  <si>
    <t>Gomas de  origen natural</t>
  </si>
  <si>
    <t xml:space="preserve">Pace International, LLC / Sumitomo Chemical Chile S.A. </t>
  </si>
  <si>
    <t xml:space="preserve">Postcosecha,  recubrimiento de Fruta  (Contiene sustancias Grado alimentario) </t>
  </si>
  <si>
    <t xml:space="preserve">Mes de incorporación al Listado:
Noviembre 2022
</t>
  </si>
  <si>
    <t>Nature's  Shield Apple</t>
  </si>
  <si>
    <t>Extractos naturales (resinas/ceras naturales)</t>
  </si>
  <si>
    <t>Recubrimiento Manzanas</t>
  </si>
  <si>
    <t>Contiene sustancias Grado alimentario. Uso en postcosecha</t>
  </si>
  <si>
    <t>Nature's  Shine 505-OR</t>
  </si>
  <si>
    <t>Extractos vegetales, ceras naturales</t>
  </si>
  <si>
    <t xml:space="preserve">Pace International, LLC / Sumitomo Chemical Chile S.A.  </t>
  </si>
  <si>
    <t>Recubrimiento frutos Cítricos</t>
  </si>
  <si>
    <t>Nufresh</t>
  </si>
  <si>
    <t>Oiko-Versal (AG)</t>
  </si>
  <si>
    <t>Bacterias, Hongos, Levaduras, Actinomicetos</t>
  </si>
  <si>
    <t>Ecological Resources, Inc. / Oikos</t>
  </si>
  <si>
    <t>Control de olores y riles</t>
  </si>
  <si>
    <t>Biorremediación de aguas</t>
  </si>
  <si>
    <t>PrimaFresh 60 OR</t>
  </si>
  <si>
    <t>Extractos vegetales (base aceites vegetales)</t>
  </si>
  <si>
    <t>Postcosecha,  recubrimiento de Fruta, protege de la deshidratación (Contiene sustancias Grado alimentario)</t>
  </si>
  <si>
    <t>Prolife</t>
  </si>
  <si>
    <t>Polisacáridos, lípidos, fosfolípidos</t>
  </si>
  <si>
    <t>PROBO SpA / PROBO SpA</t>
  </si>
  <si>
    <t>Cobertura de frutos  Grado Alimenticio</t>
  </si>
  <si>
    <t xml:space="preserve">Retarda el intercambio de vapor y agua, disminuye pérdidas por transpiración. </t>
  </si>
  <si>
    <t>Protecsol</t>
  </si>
  <si>
    <t>Minera Pacifico / Anasac</t>
  </si>
  <si>
    <t>Compañía Minera de Minerales SpA / Ecofos SpA</t>
  </si>
  <si>
    <t>Protector Solar Ca 33 AE</t>
  </si>
  <si>
    <t>Calcio, Magnesio, Ácidos Orgánicos</t>
  </si>
  <si>
    <t>Agronutrición S.A. / Ibiterra Ltda.</t>
  </si>
  <si>
    <t>Q Agro Organic BS</t>
  </si>
  <si>
    <t>Quitosano</t>
  </si>
  <si>
    <t>Quitoquímica Ltda.</t>
  </si>
  <si>
    <t>Recubrimiento de postcosecha (frutos)</t>
  </si>
  <si>
    <t>Quitina BS</t>
  </si>
  <si>
    <t>Quitina</t>
  </si>
  <si>
    <t>Reflexol WP</t>
  </si>
  <si>
    <t>Agrospec S.A.</t>
  </si>
  <si>
    <t>RV-2</t>
  </si>
  <si>
    <t>Bacterias y actinomicetos</t>
  </si>
  <si>
    <t>Sociedad Agrícola Terragénesis</t>
  </si>
  <si>
    <t>Para devolver el componente biótico a los suelos</t>
  </si>
  <si>
    <t>Screen</t>
  </si>
  <si>
    <t>Shel-Life</t>
  </si>
  <si>
    <t>Extractos vegetales</t>
  </si>
  <si>
    <t>Polynatural Holding SpA</t>
  </si>
  <si>
    <t>Recubrimiento de frutas Grado Alimenticio</t>
  </si>
  <si>
    <t xml:space="preserve">Protege ante la deshidratación. </t>
  </si>
  <si>
    <t>Shel-Life Avocado</t>
  </si>
  <si>
    <t>Protege ante la deshidratación. (anterior Shel-Life Kechu)</t>
  </si>
  <si>
    <t>Shel-Life Citrus</t>
  </si>
  <si>
    <t>Protege ante la deshidratación. (anterior Shel-Life Meli)</t>
  </si>
  <si>
    <t>Shel-Life Pome Fruits</t>
  </si>
  <si>
    <t>Protege ante la deshidratación. (anterior Shel-Life Kiñe)</t>
  </si>
  <si>
    <t>Shel-Life Pruine</t>
  </si>
  <si>
    <t>Protege ante la deshidratación. (anterior Shel-Life Küla)</t>
  </si>
  <si>
    <t>Shel-Life Stone Fruits</t>
  </si>
  <si>
    <t xml:space="preserve">Protege ante la deshidratación.(anterior Shel-Life Epu) </t>
  </si>
  <si>
    <t>Sunblock</t>
  </si>
  <si>
    <t>Origen vegetal</t>
  </si>
  <si>
    <t>Biosorb Inc / Biosafe S.A.</t>
  </si>
  <si>
    <t>Protector solar de uso foliar</t>
  </si>
  <si>
    <t>Protector de factores abióticos (golpe de sol, altas tempetauras)</t>
  </si>
  <si>
    <t>Suncrops</t>
  </si>
  <si>
    <t>Nutriprove S.A./ Summit Agro Chile SpA</t>
  </si>
  <si>
    <t>Surround</t>
  </si>
  <si>
    <t>Engelhard / Tattersall</t>
  </si>
  <si>
    <t>Surround WP</t>
  </si>
  <si>
    <t>Tessenderlo Kerley</t>
  </si>
  <si>
    <t>TopFilm</t>
  </si>
  <si>
    <t>Biosorb Inc / Biosafe</t>
  </si>
  <si>
    <t>Protector de foliares contra factores abióticos</t>
  </si>
  <si>
    <t>Transflo Organic Sun Block</t>
  </si>
  <si>
    <t xml:space="preserve">Extractos vegetales, Ca, B  </t>
  </si>
  <si>
    <t>Wallsun 33</t>
  </si>
  <si>
    <t>Ca, Mg</t>
  </si>
  <si>
    <t>Codiagro/AM Ecological</t>
  </si>
  <si>
    <t>Nutritech Ltda.  / NutriScience Ltda.</t>
  </si>
  <si>
    <t>SunClear</t>
  </si>
  <si>
    <t xml:space="preserve">Ácidos orgánicos, Ca, B  </t>
  </si>
  <si>
    <t>Nutritech Ltda./ Chemie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</si>
</sst>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i/>
      <sz val="9"/>
      <name val="Verdan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14" fontId="10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14" fontId="0" fillId="0" borderId="1" xfId="0" applyNumberFormat="1" applyBorder="1" applyAlignment="1">
      <alignment horizontal="center" vertical="top"/>
    </xf>
    <xf numFmtId="14" fontId="10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0" fillId="0" borderId="3" xfId="0" applyFill="1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0" fillId="0" borderId="9" xfId="0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CF783BB6-DFDB-4AAA-B811-DEA5D49B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161925</xdr:rowOff>
    </xdr:from>
    <xdr:to>
      <xdr:col>5</xdr:col>
      <xdr:colOff>1533526</xdr:colOff>
      <xdr:row>10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47771E4-5A9F-424C-9416-95FAB4CE2FB1}"/>
            </a:ext>
          </a:extLst>
        </xdr:cNvPr>
        <xdr:cNvSpPr txBox="1"/>
      </xdr:nvSpPr>
      <xdr:spPr>
        <a:xfrm>
          <a:off x="276225" y="1495425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6"/>
  <sheetViews>
    <sheetView tabSelected="1" workbookViewId="0">
      <selection activeCell="D14" sqref="D14"/>
    </sheetView>
  </sheetViews>
  <sheetFormatPr baseColWidth="10" defaultColWidth="11.453125" defaultRowHeight="14.5" x14ac:dyDescent="0.35"/>
  <cols>
    <col min="1" max="1" width="4.453125" style="22" bestFit="1" customWidth="1"/>
    <col min="2" max="2" width="21.1796875" customWidth="1"/>
    <col min="3" max="3" width="27.81640625" customWidth="1"/>
    <col min="4" max="4" width="29.54296875" customWidth="1"/>
    <col min="5" max="5" width="39.26953125" customWidth="1"/>
    <col min="6" max="6" width="23.1796875" customWidth="1"/>
    <col min="7" max="7" width="34.26953125" customWidth="1"/>
  </cols>
  <sheetData>
    <row r="2" spans="1:7" ht="15" customHeight="1" x14ac:dyDescent="0.45">
      <c r="C2" s="30" t="s">
        <v>0</v>
      </c>
      <c r="D2" s="30"/>
      <c r="E2" s="30"/>
      <c r="F2" s="30"/>
      <c r="G2" s="12"/>
    </row>
    <row r="3" spans="1:7" ht="15" customHeight="1" x14ac:dyDescent="0.45">
      <c r="C3" s="30" t="s">
        <v>1</v>
      </c>
      <c r="D3" s="30"/>
      <c r="E3" s="30"/>
      <c r="F3" s="30"/>
      <c r="G3" s="12"/>
    </row>
    <row r="4" spans="1:7" ht="15" customHeight="1" x14ac:dyDescent="0.45">
      <c r="C4" s="30" t="s">
        <v>2</v>
      </c>
      <c r="D4" s="30"/>
      <c r="E4" s="30"/>
      <c r="F4" s="30"/>
      <c r="G4" s="12"/>
    </row>
    <row r="6" spans="1:7" x14ac:dyDescent="0.35">
      <c r="D6" t="s">
        <v>3</v>
      </c>
      <c r="E6" s="1">
        <v>46071</v>
      </c>
    </row>
    <row r="7" spans="1:7" x14ac:dyDescent="0.35">
      <c r="E7" s="1"/>
    </row>
    <row r="8" spans="1:7" x14ac:dyDescent="0.35">
      <c r="E8" s="1"/>
    </row>
    <row r="11" spans="1:7" x14ac:dyDescent="0.35">
      <c r="F11" s="2"/>
    </row>
    <row r="12" spans="1:7" s="5" customFormat="1" ht="27" x14ac:dyDescent="0.3">
      <c r="A12" s="23" t="s">
        <v>4</v>
      </c>
      <c r="B12" s="3" t="s">
        <v>5</v>
      </c>
      <c r="C12" s="4" t="s">
        <v>6</v>
      </c>
      <c r="D12" s="4" t="s">
        <v>7</v>
      </c>
      <c r="E12" s="4" t="s">
        <v>8</v>
      </c>
      <c r="F12" s="4" t="s">
        <v>9</v>
      </c>
      <c r="G12" s="4" t="s">
        <v>10</v>
      </c>
    </row>
    <row r="13" spans="1:7" x14ac:dyDescent="0.35">
      <c r="A13" s="25">
        <v>1</v>
      </c>
      <c r="B13" s="6" t="s">
        <v>11</v>
      </c>
      <c r="C13" s="6" t="s">
        <v>12</v>
      </c>
      <c r="D13" s="6" t="s">
        <v>13</v>
      </c>
      <c r="E13" s="6" t="s">
        <v>14</v>
      </c>
      <c r="F13" s="28">
        <v>45996</v>
      </c>
      <c r="G13" s="6"/>
    </row>
    <row r="14" spans="1:7" ht="34.5" x14ac:dyDescent="0.35">
      <c r="A14" s="24">
        <f>SUM(A13+1)</f>
        <v>2</v>
      </c>
      <c r="B14" s="6" t="s">
        <v>15</v>
      </c>
      <c r="C14" s="6" t="s">
        <v>16</v>
      </c>
      <c r="D14" s="6" t="s">
        <v>17</v>
      </c>
      <c r="E14" s="6" t="s">
        <v>18</v>
      </c>
      <c r="F14" s="19"/>
      <c r="G14" s="6" t="s">
        <v>19</v>
      </c>
    </row>
    <row r="15" spans="1:7" ht="23" x14ac:dyDescent="0.35">
      <c r="A15" s="24">
        <f t="shared" ref="A15:A66" si="0">SUM(A14+1)</f>
        <v>3</v>
      </c>
      <c r="B15" s="6" t="s">
        <v>20</v>
      </c>
      <c r="C15" s="6" t="s">
        <v>21</v>
      </c>
      <c r="D15" s="6" t="s">
        <v>22</v>
      </c>
      <c r="E15" s="6" t="s">
        <v>18</v>
      </c>
      <c r="F15" s="21">
        <v>45769</v>
      </c>
      <c r="G15" s="6"/>
    </row>
    <row r="16" spans="1:7" x14ac:dyDescent="0.35">
      <c r="A16" s="24">
        <f t="shared" si="0"/>
        <v>4</v>
      </c>
      <c r="B16" s="6" t="s">
        <v>23</v>
      </c>
      <c r="C16" s="6" t="s">
        <v>24</v>
      </c>
      <c r="D16" s="6" t="s">
        <v>25</v>
      </c>
      <c r="E16" s="6" t="s">
        <v>18</v>
      </c>
      <c r="F16" s="19"/>
      <c r="G16" s="6" t="s">
        <v>19</v>
      </c>
    </row>
    <row r="17" spans="1:7" x14ac:dyDescent="0.35">
      <c r="A17" s="24">
        <f t="shared" si="0"/>
        <v>5</v>
      </c>
      <c r="B17" s="6" t="s">
        <v>26</v>
      </c>
      <c r="C17" s="6" t="s">
        <v>27</v>
      </c>
      <c r="D17" s="6" t="s">
        <v>28</v>
      </c>
      <c r="E17" s="6" t="s">
        <v>18</v>
      </c>
      <c r="F17" s="19"/>
      <c r="G17" s="6"/>
    </row>
    <row r="18" spans="1:7" ht="46" x14ac:dyDescent="0.35">
      <c r="A18" s="24">
        <f t="shared" si="0"/>
        <v>6</v>
      </c>
      <c r="B18" s="6" t="s">
        <v>29</v>
      </c>
      <c r="C18" s="6" t="s">
        <v>30</v>
      </c>
      <c r="D18" s="6" t="s">
        <v>31</v>
      </c>
      <c r="E18" s="6" t="s">
        <v>32</v>
      </c>
      <c r="F18" s="19"/>
      <c r="G18" s="6" t="s">
        <v>33</v>
      </c>
    </row>
    <row r="19" spans="1:7" ht="46" x14ac:dyDescent="0.35">
      <c r="A19" s="24">
        <f t="shared" si="0"/>
        <v>7</v>
      </c>
      <c r="B19" s="6" t="s">
        <v>34</v>
      </c>
      <c r="C19" s="6" t="s">
        <v>35</v>
      </c>
      <c r="D19" s="6" t="s">
        <v>36</v>
      </c>
      <c r="E19" s="6" t="s">
        <v>37</v>
      </c>
      <c r="F19" s="19"/>
      <c r="G19" s="6" t="s">
        <v>38</v>
      </c>
    </row>
    <row r="20" spans="1:7" ht="23" x14ac:dyDescent="0.35">
      <c r="A20" s="24">
        <f t="shared" si="0"/>
        <v>8</v>
      </c>
      <c r="B20" s="6" t="s">
        <v>39</v>
      </c>
      <c r="C20" s="6" t="s">
        <v>21</v>
      </c>
      <c r="D20" s="6" t="s">
        <v>40</v>
      </c>
      <c r="E20" s="6" t="s">
        <v>18</v>
      </c>
      <c r="F20" s="19"/>
      <c r="G20" s="6" t="s">
        <v>19</v>
      </c>
    </row>
    <row r="21" spans="1:7" x14ac:dyDescent="0.35">
      <c r="A21" s="24">
        <f t="shared" si="0"/>
        <v>9</v>
      </c>
      <c r="B21" s="6" t="s">
        <v>39</v>
      </c>
      <c r="C21" s="6" t="s">
        <v>21</v>
      </c>
      <c r="D21" s="6" t="s">
        <v>41</v>
      </c>
      <c r="E21" s="6" t="s">
        <v>18</v>
      </c>
      <c r="F21" s="21">
        <v>45769</v>
      </c>
      <c r="G21" s="26"/>
    </row>
    <row r="22" spans="1:7" x14ac:dyDescent="0.35">
      <c r="A22" s="24">
        <f t="shared" si="0"/>
        <v>10</v>
      </c>
      <c r="B22" s="6" t="s">
        <v>42</v>
      </c>
      <c r="C22" s="6" t="s">
        <v>21</v>
      </c>
      <c r="D22" s="6" t="s">
        <v>41</v>
      </c>
      <c r="E22" s="6" t="s">
        <v>18</v>
      </c>
      <c r="F22" s="21">
        <v>45769</v>
      </c>
      <c r="G22" s="26"/>
    </row>
    <row r="23" spans="1:7" ht="34.5" x14ac:dyDescent="0.35">
      <c r="A23" s="24">
        <f t="shared" si="0"/>
        <v>11</v>
      </c>
      <c r="B23" s="6" t="s">
        <v>43</v>
      </c>
      <c r="C23" s="6" t="s">
        <v>44</v>
      </c>
      <c r="D23" s="6" t="s">
        <v>45</v>
      </c>
      <c r="E23" s="6" t="s">
        <v>46</v>
      </c>
      <c r="F23" s="19"/>
      <c r="G23" s="6" t="s">
        <v>47</v>
      </c>
    </row>
    <row r="24" spans="1:7" ht="57.5" x14ac:dyDescent="0.35">
      <c r="A24" s="24">
        <f t="shared" si="0"/>
        <v>12</v>
      </c>
      <c r="B24" s="6" t="s">
        <v>48</v>
      </c>
      <c r="C24" s="6" t="s">
        <v>49</v>
      </c>
      <c r="D24" s="6" t="s">
        <v>50</v>
      </c>
      <c r="E24" s="6" t="s">
        <v>51</v>
      </c>
      <c r="F24" s="19"/>
      <c r="G24" s="6" t="s">
        <v>52</v>
      </c>
    </row>
    <row r="25" spans="1:7" ht="57.5" x14ac:dyDescent="0.35">
      <c r="A25" s="24">
        <f t="shared" si="0"/>
        <v>13</v>
      </c>
      <c r="B25" s="6" t="s">
        <v>53</v>
      </c>
      <c r="C25" s="6" t="s">
        <v>49</v>
      </c>
      <c r="D25" s="6" t="s">
        <v>50</v>
      </c>
      <c r="E25" s="6" t="s">
        <v>54</v>
      </c>
      <c r="F25" s="19"/>
      <c r="G25" s="6" t="s">
        <v>55</v>
      </c>
    </row>
    <row r="26" spans="1:7" ht="57.5" x14ac:dyDescent="0.35">
      <c r="A26" s="24">
        <f t="shared" si="0"/>
        <v>14</v>
      </c>
      <c r="B26" s="6" t="s">
        <v>56</v>
      </c>
      <c r="C26" s="6" t="s">
        <v>49</v>
      </c>
      <c r="D26" s="6" t="s">
        <v>50</v>
      </c>
      <c r="E26" s="6" t="s">
        <v>57</v>
      </c>
      <c r="F26" s="19"/>
      <c r="G26" s="6" t="s">
        <v>58</v>
      </c>
    </row>
    <row r="27" spans="1:7" ht="57.5" x14ac:dyDescent="0.35">
      <c r="A27" s="24">
        <f t="shared" si="0"/>
        <v>15</v>
      </c>
      <c r="B27" s="6" t="s">
        <v>59</v>
      </c>
      <c r="C27" s="6" t="s">
        <v>49</v>
      </c>
      <c r="D27" s="6" t="s">
        <v>50</v>
      </c>
      <c r="E27" s="6" t="s">
        <v>57</v>
      </c>
      <c r="F27" s="19"/>
      <c r="G27" s="6" t="s">
        <v>55</v>
      </c>
    </row>
    <row r="28" spans="1:7" ht="57.5" x14ac:dyDescent="0.35">
      <c r="A28" s="24">
        <f t="shared" si="0"/>
        <v>16</v>
      </c>
      <c r="B28" s="6" t="s">
        <v>60</v>
      </c>
      <c r="C28" s="6" t="s">
        <v>49</v>
      </c>
      <c r="D28" s="6" t="s">
        <v>50</v>
      </c>
      <c r="E28" s="6" t="s">
        <v>61</v>
      </c>
      <c r="F28" s="19"/>
      <c r="G28" s="6" t="s">
        <v>62</v>
      </c>
    </row>
    <row r="29" spans="1:7" ht="57.5" x14ac:dyDescent="0.35">
      <c r="A29" s="24">
        <f t="shared" si="0"/>
        <v>17</v>
      </c>
      <c r="B29" s="6" t="s">
        <v>63</v>
      </c>
      <c r="C29" s="6" t="s">
        <v>49</v>
      </c>
      <c r="D29" s="6" t="s">
        <v>50</v>
      </c>
      <c r="E29" s="6" t="s">
        <v>64</v>
      </c>
      <c r="F29" s="19"/>
      <c r="G29" s="6" t="s">
        <v>65</v>
      </c>
    </row>
    <row r="30" spans="1:7" ht="57.5" x14ac:dyDescent="0.35">
      <c r="A30" s="24">
        <f t="shared" si="0"/>
        <v>18</v>
      </c>
      <c r="B30" s="6" t="s">
        <v>66</v>
      </c>
      <c r="C30" s="6" t="s">
        <v>49</v>
      </c>
      <c r="D30" s="6" t="s">
        <v>50</v>
      </c>
      <c r="E30" s="6" t="s">
        <v>67</v>
      </c>
      <c r="F30" s="19"/>
      <c r="G30" s="6" t="s">
        <v>62</v>
      </c>
    </row>
    <row r="31" spans="1:7" ht="57.5" x14ac:dyDescent="0.35">
      <c r="A31" s="24">
        <f t="shared" si="0"/>
        <v>19</v>
      </c>
      <c r="B31" s="6" t="s">
        <v>68</v>
      </c>
      <c r="C31" s="6" t="s">
        <v>49</v>
      </c>
      <c r="D31" s="6" t="s">
        <v>50</v>
      </c>
      <c r="E31" s="6" t="s">
        <v>69</v>
      </c>
      <c r="F31" s="19"/>
      <c r="G31" s="6" t="s">
        <v>70</v>
      </c>
    </row>
    <row r="32" spans="1:7" ht="57.5" x14ac:dyDescent="0.35">
      <c r="A32" s="24">
        <f t="shared" si="0"/>
        <v>20</v>
      </c>
      <c r="B32" s="6" t="s">
        <v>71</v>
      </c>
      <c r="C32" s="6" t="s">
        <v>49</v>
      </c>
      <c r="D32" s="6" t="s">
        <v>50</v>
      </c>
      <c r="E32" s="6" t="s">
        <v>72</v>
      </c>
      <c r="F32" s="19"/>
      <c r="G32" s="6" t="s">
        <v>73</v>
      </c>
    </row>
    <row r="33" spans="1:7" ht="57.5" x14ac:dyDescent="0.35">
      <c r="A33" s="24">
        <f t="shared" si="0"/>
        <v>21</v>
      </c>
      <c r="B33" s="6" t="s">
        <v>74</v>
      </c>
      <c r="C33" s="6" t="s">
        <v>49</v>
      </c>
      <c r="D33" s="6" t="s">
        <v>50</v>
      </c>
      <c r="E33" s="6" t="s">
        <v>75</v>
      </c>
      <c r="F33" s="19"/>
      <c r="G33" s="6" t="s">
        <v>76</v>
      </c>
    </row>
    <row r="34" spans="1:7" ht="23" x14ac:dyDescent="0.35">
      <c r="A34" s="24">
        <f t="shared" si="0"/>
        <v>22</v>
      </c>
      <c r="B34" s="6" t="s">
        <v>77</v>
      </c>
      <c r="C34" s="6" t="s">
        <v>78</v>
      </c>
      <c r="D34" s="6" t="s">
        <v>79</v>
      </c>
      <c r="E34" s="6" t="s">
        <v>18</v>
      </c>
      <c r="F34" s="19"/>
      <c r="G34" s="6"/>
    </row>
    <row r="35" spans="1:7" ht="34.5" x14ac:dyDescent="0.35">
      <c r="A35" s="24">
        <f t="shared" si="0"/>
        <v>23</v>
      </c>
      <c r="B35" s="6" t="s">
        <v>80</v>
      </c>
      <c r="C35" s="6" t="s">
        <v>27</v>
      </c>
      <c r="D35" s="6" t="s">
        <v>81</v>
      </c>
      <c r="E35" s="6" t="s">
        <v>18</v>
      </c>
      <c r="F35" s="19"/>
      <c r="G35" s="6" t="s">
        <v>19</v>
      </c>
    </row>
    <row r="36" spans="1:7" ht="29" x14ac:dyDescent="0.35">
      <c r="A36" s="24">
        <f t="shared" si="0"/>
        <v>24</v>
      </c>
      <c r="B36" s="13" t="s">
        <v>82</v>
      </c>
      <c r="C36" s="13" t="s">
        <v>83</v>
      </c>
      <c r="D36" s="14" t="s">
        <v>84</v>
      </c>
      <c r="E36" s="6" t="s">
        <v>85</v>
      </c>
      <c r="F36" s="21">
        <v>45694</v>
      </c>
      <c r="G36" s="19"/>
    </row>
    <row r="37" spans="1:7" ht="103.5" x14ac:dyDescent="0.35">
      <c r="A37" s="24">
        <f t="shared" si="0"/>
        <v>25</v>
      </c>
      <c r="B37" s="6" t="s">
        <v>86</v>
      </c>
      <c r="C37" s="10" t="s">
        <v>87</v>
      </c>
      <c r="D37" s="6" t="s">
        <v>88</v>
      </c>
      <c r="E37" s="6" t="s">
        <v>89</v>
      </c>
      <c r="F37" s="19"/>
      <c r="G37" s="6" t="s">
        <v>90</v>
      </c>
    </row>
    <row r="38" spans="1:7" ht="34.5" x14ac:dyDescent="0.35">
      <c r="A38" s="24">
        <f t="shared" si="0"/>
        <v>26</v>
      </c>
      <c r="B38" s="6" t="s">
        <v>91</v>
      </c>
      <c r="C38" s="6" t="s">
        <v>92</v>
      </c>
      <c r="D38" s="6" t="s">
        <v>93</v>
      </c>
      <c r="E38" s="6" t="s">
        <v>94</v>
      </c>
      <c r="F38" s="19"/>
      <c r="G38" s="6" t="s">
        <v>95</v>
      </c>
    </row>
    <row r="39" spans="1:7" ht="23" x14ac:dyDescent="0.35">
      <c r="A39" s="24">
        <f t="shared" si="0"/>
        <v>27</v>
      </c>
      <c r="B39" s="6" t="s">
        <v>96</v>
      </c>
      <c r="C39" s="6" t="s">
        <v>97</v>
      </c>
      <c r="D39" s="6" t="s">
        <v>93</v>
      </c>
      <c r="E39" s="6" t="s">
        <v>98</v>
      </c>
      <c r="F39" s="19"/>
      <c r="G39" s="6" t="s">
        <v>99</v>
      </c>
    </row>
    <row r="40" spans="1:7" ht="23" x14ac:dyDescent="0.35">
      <c r="A40" s="24">
        <f t="shared" si="0"/>
        <v>28</v>
      </c>
      <c r="B40" s="6" t="s">
        <v>100</v>
      </c>
      <c r="C40" s="6" t="s">
        <v>101</v>
      </c>
      <c r="D40" s="6" t="s">
        <v>102</v>
      </c>
      <c r="E40" s="6" t="s">
        <v>103</v>
      </c>
      <c r="F40" s="11"/>
      <c r="G40" s="19" t="s">
        <v>99</v>
      </c>
    </row>
    <row r="41" spans="1:7" ht="23" x14ac:dyDescent="0.35">
      <c r="A41" s="24">
        <f t="shared" si="0"/>
        <v>29</v>
      </c>
      <c r="B41" s="6" t="s">
        <v>104</v>
      </c>
      <c r="C41" s="6" t="s">
        <v>21</v>
      </c>
      <c r="D41" s="6" t="s">
        <v>40</v>
      </c>
      <c r="E41" s="6" t="s">
        <v>18</v>
      </c>
      <c r="F41" s="6"/>
      <c r="G41" s="19" t="s">
        <v>19</v>
      </c>
    </row>
    <row r="42" spans="1:7" ht="23" x14ac:dyDescent="0.35">
      <c r="A42" s="24">
        <f t="shared" si="0"/>
        <v>30</v>
      </c>
      <c r="B42" s="6" t="s">
        <v>105</v>
      </c>
      <c r="C42" s="6" t="s">
        <v>106</v>
      </c>
      <c r="D42" s="6" t="s">
        <v>107</v>
      </c>
      <c r="E42" s="6" t="s">
        <v>108</v>
      </c>
      <c r="F42" s="19"/>
      <c r="G42" s="6" t="s">
        <v>109</v>
      </c>
    </row>
    <row r="43" spans="1:7" ht="34.5" x14ac:dyDescent="0.35">
      <c r="A43" s="24">
        <f t="shared" si="0"/>
        <v>31</v>
      </c>
      <c r="B43" s="7" t="s">
        <v>110</v>
      </c>
      <c r="C43" s="6" t="s">
        <v>111</v>
      </c>
      <c r="D43" s="8" t="s">
        <v>93</v>
      </c>
      <c r="E43" s="6" t="s">
        <v>112</v>
      </c>
      <c r="F43" s="19"/>
      <c r="G43" s="6" t="s">
        <v>95</v>
      </c>
    </row>
    <row r="44" spans="1:7" ht="34.5" x14ac:dyDescent="0.35">
      <c r="A44" s="24">
        <f t="shared" si="0"/>
        <v>32</v>
      </c>
      <c r="B44" s="7" t="s">
        <v>113</v>
      </c>
      <c r="C44" s="6" t="s">
        <v>114</v>
      </c>
      <c r="D44" s="6" t="s">
        <v>115</v>
      </c>
      <c r="E44" s="6" t="s">
        <v>116</v>
      </c>
      <c r="F44" s="19"/>
      <c r="G44" s="6" t="s">
        <v>117</v>
      </c>
    </row>
    <row r="45" spans="1:7" x14ac:dyDescent="0.35">
      <c r="A45" s="24">
        <f t="shared" si="0"/>
        <v>33</v>
      </c>
      <c r="B45" s="6" t="s">
        <v>118</v>
      </c>
      <c r="C45" s="6" t="s">
        <v>27</v>
      </c>
      <c r="D45" s="7" t="s">
        <v>119</v>
      </c>
      <c r="E45" s="6" t="s">
        <v>18</v>
      </c>
      <c r="F45" s="19"/>
      <c r="G45" s="6" t="s">
        <v>19</v>
      </c>
    </row>
    <row r="46" spans="1:7" x14ac:dyDescent="0.35">
      <c r="A46" s="24">
        <f t="shared" si="0"/>
        <v>34</v>
      </c>
      <c r="B46" s="7" t="s">
        <v>85</v>
      </c>
      <c r="C46" s="6" t="s">
        <v>27</v>
      </c>
      <c r="D46" s="7" t="s">
        <v>120</v>
      </c>
      <c r="E46" s="6" t="s">
        <v>18</v>
      </c>
      <c r="F46" s="19"/>
      <c r="G46" s="9" t="s">
        <v>19</v>
      </c>
    </row>
    <row r="47" spans="1:7" ht="23" x14ac:dyDescent="0.35">
      <c r="A47" s="24">
        <f t="shared" si="0"/>
        <v>35</v>
      </c>
      <c r="B47" s="7" t="s">
        <v>121</v>
      </c>
      <c r="C47" s="6" t="s">
        <v>122</v>
      </c>
      <c r="D47" s="7" t="s">
        <v>123</v>
      </c>
      <c r="E47" s="6" t="s">
        <v>18</v>
      </c>
      <c r="F47" s="19"/>
      <c r="G47" s="9" t="s">
        <v>19</v>
      </c>
    </row>
    <row r="48" spans="1:7" x14ac:dyDescent="0.35">
      <c r="A48" s="24">
        <f t="shared" si="0"/>
        <v>36</v>
      </c>
      <c r="B48" s="7" t="s">
        <v>124</v>
      </c>
      <c r="C48" s="9" t="s">
        <v>125</v>
      </c>
      <c r="D48" s="7" t="s">
        <v>126</v>
      </c>
      <c r="E48" s="6" t="s">
        <v>127</v>
      </c>
      <c r="F48" s="19"/>
      <c r="G48" s="9"/>
    </row>
    <row r="49" spans="1:7" x14ac:dyDescent="0.35">
      <c r="A49" s="24">
        <f t="shared" si="0"/>
        <v>37</v>
      </c>
      <c r="B49" s="6" t="s">
        <v>128</v>
      </c>
      <c r="C49" s="6" t="s">
        <v>129</v>
      </c>
      <c r="D49" s="7" t="s">
        <v>126</v>
      </c>
      <c r="E49" s="6" t="s">
        <v>127</v>
      </c>
      <c r="F49" s="19"/>
      <c r="G49" s="6"/>
    </row>
    <row r="50" spans="1:7" x14ac:dyDescent="0.35">
      <c r="A50" s="24">
        <f t="shared" si="0"/>
        <v>38</v>
      </c>
      <c r="B50" s="6" t="s">
        <v>130</v>
      </c>
      <c r="C50" s="6" t="s">
        <v>27</v>
      </c>
      <c r="D50" s="7" t="s">
        <v>131</v>
      </c>
      <c r="E50" s="6" t="s">
        <v>18</v>
      </c>
      <c r="F50" s="19"/>
      <c r="G50" s="6"/>
    </row>
    <row r="51" spans="1:7" ht="23" x14ac:dyDescent="0.35">
      <c r="A51" s="24">
        <f t="shared" si="0"/>
        <v>39</v>
      </c>
      <c r="B51" s="6" t="s">
        <v>132</v>
      </c>
      <c r="C51" s="6" t="s">
        <v>133</v>
      </c>
      <c r="D51" s="6" t="s">
        <v>134</v>
      </c>
      <c r="E51" s="6" t="s">
        <v>135</v>
      </c>
      <c r="F51" s="19"/>
      <c r="G51" s="6"/>
    </row>
    <row r="52" spans="1:7" x14ac:dyDescent="0.35">
      <c r="A52" s="24">
        <f t="shared" si="0"/>
        <v>40</v>
      </c>
      <c r="B52" s="6" t="s">
        <v>136</v>
      </c>
      <c r="C52" s="6" t="s">
        <v>27</v>
      </c>
      <c r="D52" s="7" t="s">
        <v>81</v>
      </c>
      <c r="E52" s="6" t="s">
        <v>18</v>
      </c>
      <c r="F52" s="19"/>
      <c r="G52" s="6" t="s">
        <v>19</v>
      </c>
    </row>
    <row r="53" spans="1:7" x14ac:dyDescent="0.35">
      <c r="A53" s="24">
        <f t="shared" si="0"/>
        <v>41</v>
      </c>
      <c r="B53" s="6" t="s">
        <v>137</v>
      </c>
      <c r="C53" s="6" t="s">
        <v>138</v>
      </c>
      <c r="D53" s="7" t="s">
        <v>139</v>
      </c>
      <c r="E53" s="6" t="s">
        <v>140</v>
      </c>
      <c r="F53" s="19"/>
      <c r="G53" s="6" t="s">
        <v>141</v>
      </c>
    </row>
    <row r="54" spans="1:7" ht="23" x14ac:dyDescent="0.35">
      <c r="A54" s="24">
        <f t="shared" si="0"/>
        <v>42</v>
      </c>
      <c r="B54" s="7" t="s">
        <v>142</v>
      </c>
      <c r="C54" s="6" t="s">
        <v>138</v>
      </c>
      <c r="D54" s="7" t="s">
        <v>139</v>
      </c>
      <c r="E54" s="6" t="s">
        <v>140</v>
      </c>
      <c r="F54" s="19"/>
      <c r="G54" s="9" t="s">
        <v>143</v>
      </c>
    </row>
    <row r="55" spans="1:7" ht="23" x14ac:dyDescent="0.35">
      <c r="A55" s="24">
        <f t="shared" si="0"/>
        <v>43</v>
      </c>
      <c r="B55" s="6" t="s">
        <v>144</v>
      </c>
      <c r="C55" s="6" t="s">
        <v>138</v>
      </c>
      <c r="D55" s="6" t="s">
        <v>139</v>
      </c>
      <c r="E55" s="6" t="s">
        <v>140</v>
      </c>
      <c r="F55" s="19"/>
      <c r="G55" s="6" t="s">
        <v>145</v>
      </c>
    </row>
    <row r="56" spans="1:7" ht="23" x14ac:dyDescent="0.35">
      <c r="A56" s="24">
        <f t="shared" si="0"/>
        <v>44</v>
      </c>
      <c r="B56" s="7" t="s">
        <v>146</v>
      </c>
      <c r="C56" s="6" t="s">
        <v>138</v>
      </c>
      <c r="D56" s="7" t="s">
        <v>139</v>
      </c>
      <c r="E56" s="6" t="s">
        <v>140</v>
      </c>
      <c r="F56" s="19"/>
      <c r="G56" s="9" t="s">
        <v>147</v>
      </c>
    </row>
    <row r="57" spans="1:7" ht="23" x14ac:dyDescent="0.35">
      <c r="A57" s="24">
        <f t="shared" si="0"/>
        <v>45</v>
      </c>
      <c r="B57" s="6" t="s">
        <v>148</v>
      </c>
      <c r="C57" s="6" t="s">
        <v>138</v>
      </c>
      <c r="D57" s="6" t="s">
        <v>139</v>
      </c>
      <c r="E57" s="6" t="s">
        <v>140</v>
      </c>
      <c r="F57" s="19"/>
      <c r="G57" s="6" t="s">
        <v>149</v>
      </c>
    </row>
    <row r="58" spans="1:7" ht="23" x14ac:dyDescent="0.35">
      <c r="A58" s="24">
        <f t="shared" si="0"/>
        <v>46</v>
      </c>
      <c r="B58" s="6" t="s">
        <v>150</v>
      </c>
      <c r="C58" s="6" t="s">
        <v>138</v>
      </c>
      <c r="D58" s="6" t="s">
        <v>139</v>
      </c>
      <c r="E58" s="6" t="s">
        <v>140</v>
      </c>
      <c r="F58" s="19"/>
      <c r="G58" s="6" t="s">
        <v>151</v>
      </c>
    </row>
    <row r="59" spans="1:7" ht="23" x14ac:dyDescent="0.35">
      <c r="A59" s="24">
        <f t="shared" si="0"/>
        <v>47</v>
      </c>
      <c r="B59" s="6" t="s">
        <v>152</v>
      </c>
      <c r="C59" s="6" t="s">
        <v>153</v>
      </c>
      <c r="D59" s="6" t="s">
        <v>154</v>
      </c>
      <c r="E59" s="6" t="s">
        <v>155</v>
      </c>
      <c r="F59" s="19"/>
      <c r="G59" s="6" t="s">
        <v>156</v>
      </c>
    </row>
    <row r="60" spans="1:7" x14ac:dyDescent="0.35">
      <c r="A60" s="24">
        <f t="shared" si="0"/>
        <v>48</v>
      </c>
      <c r="B60" s="31" t="s">
        <v>172</v>
      </c>
      <c r="C60" s="32" t="s">
        <v>173</v>
      </c>
      <c r="D60" s="32" t="s">
        <v>174</v>
      </c>
      <c r="E60" s="32" t="s">
        <v>18</v>
      </c>
      <c r="F60" s="33">
        <v>45967</v>
      </c>
      <c r="G60" s="32"/>
    </row>
    <row r="61" spans="1:7" ht="23" x14ac:dyDescent="0.35">
      <c r="A61" s="24">
        <f t="shared" si="0"/>
        <v>49</v>
      </c>
      <c r="B61" s="16" t="s">
        <v>157</v>
      </c>
      <c r="C61" s="15" t="s">
        <v>21</v>
      </c>
      <c r="D61" s="17" t="s">
        <v>158</v>
      </c>
      <c r="E61" s="18" t="s">
        <v>18</v>
      </c>
      <c r="F61" s="29">
        <v>45769</v>
      </c>
      <c r="G61" s="18"/>
    </row>
    <row r="62" spans="1:7" x14ac:dyDescent="0.35">
      <c r="A62" s="24">
        <f t="shared" si="0"/>
        <v>50</v>
      </c>
      <c r="B62" s="27" t="s">
        <v>159</v>
      </c>
      <c r="C62" s="15" t="s">
        <v>27</v>
      </c>
      <c r="D62" s="17" t="s">
        <v>160</v>
      </c>
      <c r="E62" s="18" t="s">
        <v>18</v>
      </c>
      <c r="F62" s="20"/>
      <c r="G62" s="18" t="s">
        <v>19</v>
      </c>
    </row>
    <row r="63" spans="1:7" x14ac:dyDescent="0.35">
      <c r="A63" s="24">
        <f t="shared" si="0"/>
        <v>51</v>
      </c>
      <c r="B63" s="15" t="s">
        <v>161</v>
      </c>
      <c r="C63" s="15" t="s">
        <v>27</v>
      </c>
      <c r="D63" s="17" t="s">
        <v>162</v>
      </c>
      <c r="E63" s="18" t="s">
        <v>18</v>
      </c>
      <c r="F63" s="20"/>
      <c r="G63" s="18" t="s">
        <v>19</v>
      </c>
    </row>
    <row r="64" spans="1:7" x14ac:dyDescent="0.35">
      <c r="A64" s="24">
        <f t="shared" si="0"/>
        <v>52</v>
      </c>
      <c r="B64" s="34" t="s">
        <v>163</v>
      </c>
      <c r="C64" s="16" t="s">
        <v>153</v>
      </c>
      <c r="D64" s="35" t="s">
        <v>164</v>
      </c>
      <c r="E64" s="36" t="s">
        <v>165</v>
      </c>
      <c r="F64" s="37"/>
      <c r="G64" s="36"/>
    </row>
    <row r="65" spans="1:7" ht="23" x14ac:dyDescent="0.35">
      <c r="A65" s="24">
        <f t="shared" si="0"/>
        <v>53</v>
      </c>
      <c r="B65" s="38" t="s">
        <v>166</v>
      </c>
      <c r="C65" s="39" t="s">
        <v>167</v>
      </c>
      <c r="D65" s="38" t="s">
        <v>171</v>
      </c>
      <c r="E65" s="38" t="s">
        <v>18</v>
      </c>
      <c r="F65" s="40"/>
      <c r="G65" s="39"/>
    </row>
    <row r="66" spans="1:7" x14ac:dyDescent="0.35">
      <c r="A66" s="24">
        <f t="shared" si="0"/>
        <v>54</v>
      </c>
      <c r="B66" s="6" t="s">
        <v>168</v>
      </c>
      <c r="C66" s="6" t="s">
        <v>169</v>
      </c>
      <c r="D66" s="6" t="s">
        <v>170</v>
      </c>
      <c r="E66" s="6" t="s">
        <v>18</v>
      </c>
      <c r="F66" s="19"/>
      <c r="G66" s="6" t="s">
        <v>19</v>
      </c>
    </row>
  </sheetData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19a5f3b4a10987f7aa5d6f1351c46460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075e5a589b0e8aa4d2171abbd7bb5781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1681AF-6854-4F2C-AEB3-6DBAB46A4C81}">
  <ds:schemaRefs>
    <ds:schemaRef ds:uri="http://schemas.microsoft.com/office/2006/metadata/properties"/>
    <ds:schemaRef ds:uri="http://schemas.microsoft.com/office/infopath/2007/PartnerControls"/>
    <ds:schemaRef ds:uri="6e5576b3-0cf2-4053-8b06-712c082af071"/>
    <ds:schemaRef ds:uri="c03d2f83-215e-4be3-b8e9-fa8f97f93c98"/>
  </ds:schemaRefs>
</ds:datastoreItem>
</file>

<file path=customXml/itemProps2.xml><?xml version="1.0" encoding="utf-8"?>
<ds:datastoreItem xmlns:ds="http://schemas.openxmlformats.org/officeDocument/2006/customXml" ds:itemID="{C49F7EA9-C2CE-48D1-A14F-A8777ABBB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5576b3-0cf2-4053-8b06-712c082af071"/>
    <ds:schemaRef ds:uri="c03d2f83-215e-4be3-b8e9-fa8f97f93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7CE467-181B-4C8D-B396-B671B631EA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Paz Azocar R.</cp:lastModifiedBy>
  <cp:revision/>
  <dcterms:created xsi:type="dcterms:W3CDTF">2023-06-06T03:31:52Z</dcterms:created>
  <dcterms:modified xsi:type="dcterms:W3CDTF">2026-02-18T18:27:31Z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