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tamara_carcamo_sag_gob_cl/Documents/Escritorio/SAG CENTRAL/EEFF Autorizados/Actualizaciones Nacional/2026/"/>
    </mc:Choice>
  </mc:AlternateContent>
  <bookViews>
    <workbookView xWindow="0" yWindow="0" windowWidth="20490" windowHeight="7020"/>
  </bookViews>
  <sheets>
    <sheet name="Hoja1" sheetId="1" r:id="rId1"/>
  </sheets>
  <definedNames>
    <definedName name="_xlnm._FilterDatabase" localSheetId="0" hidden="1">Hoja1!$A$14:$EH$14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l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</calcChain>
</file>

<file path=xl/sharedStrings.xml><?xml version="1.0" encoding="utf-8"?>
<sst xmlns="http://schemas.openxmlformats.org/spreadsheetml/2006/main" count="661" uniqueCount="342">
  <si>
    <t>Establecimientos faenadores autorizados para consumo nacional</t>
  </si>
  <si>
    <t>Con o sin inspección oficial del Servicio Agrícola y Ganadero (Establecimientos delegados / MINSAL)</t>
  </si>
  <si>
    <t>N°</t>
  </si>
  <si>
    <t>REGIÓN</t>
  </si>
  <si>
    <t>COMUNA</t>
  </si>
  <si>
    <t>OFICINA SAG CON JURISDICCIÓN</t>
  </si>
  <si>
    <t>RAZÓN SOCIAL</t>
  </si>
  <si>
    <t>NÚMERO OFICIAL</t>
  </si>
  <si>
    <t>TIPO *</t>
  </si>
  <si>
    <t>DELEGACIÓN SAG</t>
  </si>
  <si>
    <t>RUP</t>
  </si>
  <si>
    <t>ESPECIE FAENADA</t>
  </si>
  <si>
    <t>Arica y Parinacota</t>
  </si>
  <si>
    <t>Putre</t>
  </si>
  <si>
    <t>PARINACOTA</t>
  </si>
  <si>
    <t>CFA Parinacota</t>
  </si>
  <si>
    <t>s/n°</t>
  </si>
  <si>
    <t>CFA</t>
  </si>
  <si>
    <t>no</t>
  </si>
  <si>
    <t>15.2.01.0001</t>
  </si>
  <si>
    <t>Bovino, Ovino, Caprino, Camélido</t>
  </si>
  <si>
    <t>Tarapacá</t>
  </si>
  <si>
    <t>Pozo Almonte</t>
  </si>
  <si>
    <t>IQUIQUE</t>
  </si>
  <si>
    <t>Juvenal Luis Esteban Moscoso</t>
  </si>
  <si>
    <t>01.2.05.0166</t>
  </si>
  <si>
    <t>Ovino, Porcino, Caprino, Camelido</t>
  </si>
  <si>
    <t>Coquimbo</t>
  </si>
  <si>
    <t>ELQUI</t>
  </si>
  <si>
    <t>Comercial Carnes Danke SA</t>
  </si>
  <si>
    <t>04-01</t>
  </si>
  <si>
    <t xml:space="preserve">Matadero </t>
  </si>
  <si>
    <t>si</t>
  </si>
  <si>
    <t>04.1.02.003</t>
  </si>
  <si>
    <t>Bovino Ovino Caprino</t>
  </si>
  <si>
    <t>Combarbalá</t>
  </si>
  <si>
    <t>LIMARI</t>
  </si>
  <si>
    <t xml:space="preserve">Cilda Fredes Aguilera - CFA  La Unión-Combarbalá </t>
  </si>
  <si>
    <t>04-06</t>
  </si>
  <si>
    <t>04.3.02.0001</t>
  </si>
  <si>
    <t>Bovino, Ovino, Caprino</t>
  </si>
  <si>
    <t>Illapel</t>
  </si>
  <si>
    <t>CHOAPA</t>
  </si>
  <si>
    <t>Sociedad Matadero y Frigorífico la Estancia Ltda.</t>
  </si>
  <si>
    <t>04-09</t>
  </si>
  <si>
    <t>04.2.01.0006</t>
  </si>
  <si>
    <t>Ovalle</t>
  </si>
  <si>
    <t>Sociedad Agrícola Santa Carmen Ltda.</t>
  </si>
  <si>
    <t>04-18</t>
  </si>
  <si>
    <t>04.3.01.0708</t>
  </si>
  <si>
    <t>Pollo</t>
  </si>
  <si>
    <t>Valparaíso</t>
  </si>
  <si>
    <t>Cartagena</t>
  </si>
  <si>
    <t>SAN ANTONIO</t>
  </si>
  <si>
    <t>Alimentos del Litoral Cía. Ltda. - Matadero Cartagena</t>
  </si>
  <si>
    <t>05-03</t>
  </si>
  <si>
    <t>05.6.03.0025</t>
  </si>
  <si>
    <t>Bovino</t>
  </si>
  <si>
    <t>Quilpué</t>
  </si>
  <si>
    <t>VALPARAISO</t>
  </si>
  <si>
    <t>Sociedad Calderón Quezada y Cía. Ltda. - Frigorífico Don Pedro</t>
  </si>
  <si>
    <t>05-20</t>
  </si>
  <si>
    <t>05.1.06.0001</t>
  </si>
  <si>
    <t>Bovino, Equino, Porcino</t>
  </si>
  <si>
    <t>Metropolitana</t>
  </si>
  <si>
    <t>La Cisterna</t>
  </si>
  <si>
    <t>MAIPO</t>
  </si>
  <si>
    <t>Carlos Barros Mujica - CALACAR</t>
  </si>
  <si>
    <t>13-05</t>
  </si>
  <si>
    <t>13.1.09.0001</t>
  </si>
  <si>
    <t>Paine</t>
  </si>
  <si>
    <t>Matadero Linderos Ltda.</t>
  </si>
  <si>
    <t>13-10</t>
  </si>
  <si>
    <t>13.4.04.0007</t>
  </si>
  <si>
    <t>Bovino, Ovino, Equino</t>
  </si>
  <si>
    <t>San Bernardo</t>
  </si>
  <si>
    <t>Frigorífico Camer Ltda. - CAMER</t>
  </si>
  <si>
    <t>13-11</t>
  </si>
  <si>
    <t>13.4.01.0002</t>
  </si>
  <si>
    <t>Bovino, Porcino</t>
  </si>
  <si>
    <t>Melipilla</t>
  </si>
  <si>
    <t>MELIPILLA</t>
  </si>
  <si>
    <t>Frigorífico del Maule Ltda.</t>
  </si>
  <si>
    <t>13-12</t>
  </si>
  <si>
    <t>13.5.01.0009</t>
  </si>
  <si>
    <t>Bovino, Porcino, Equino</t>
  </si>
  <si>
    <t>La Pintana</t>
  </si>
  <si>
    <t>Alejandro Arturo Matus Lepin</t>
  </si>
  <si>
    <t>13-13</t>
  </si>
  <si>
    <t>13.1.12.0002</t>
  </si>
  <si>
    <t>Bovino,  Ovino, Caprino, Porcino, Equino</t>
  </si>
  <si>
    <t>Agrícola Don Pollo Ltda.</t>
  </si>
  <si>
    <t>13-29</t>
  </si>
  <si>
    <t>13.1.12.0045</t>
  </si>
  <si>
    <t>Lampa</t>
  </si>
  <si>
    <t>Comercializadora Agrícola Pecuaria Vlahovic Ltda.</t>
  </si>
  <si>
    <t>Matadero</t>
  </si>
  <si>
    <t>13.3.02.0194</t>
  </si>
  <si>
    <t>Conejos</t>
  </si>
  <si>
    <t>Molinari y Asociados Ltda.</t>
  </si>
  <si>
    <t>13.4.04.0237</t>
  </si>
  <si>
    <t>Graneros</t>
  </si>
  <si>
    <t>RANCAGUA</t>
  </si>
  <si>
    <t>Sociedad Gonzalez Mañez y Cía.. Ltda.- FAENAGRO</t>
  </si>
  <si>
    <t xml:space="preserve"> 06-05</t>
  </si>
  <si>
    <t>06.1.06.0001</t>
  </si>
  <si>
    <t xml:space="preserve">Bovino, Porcino </t>
  </si>
  <si>
    <t>Malloa</t>
  </si>
  <si>
    <t>SAN VICENTE</t>
  </si>
  <si>
    <t>Matadero Frigorífico   Malloa Ltda. - MAFRIMA</t>
  </si>
  <si>
    <t>06-50</t>
  </si>
  <si>
    <t>06.1.09.0001</t>
  </si>
  <si>
    <t>Bovino, Equino</t>
  </si>
  <si>
    <t>Rengo</t>
  </si>
  <si>
    <t>Agrícola Vizcaya Ltda.- PROPAVO</t>
  </si>
  <si>
    <t>06-51</t>
  </si>
  <si>
    <t>06.1.15.0064</t>
  </si>
  <si>
    <t>Pavo</t>
  </si>
  <si>
    <t>Peralillo</t>
  </si>
  <si>
    <t>SANTA CRUZ</t>
  </si>
  <si>
    <t>Agrícola y Ganadera Agrocarne Ltda. - Faenadora LIHUEIMO</t>
  </si>
  <si>
    <t xml:space="preserve"> 06-52</t>
  </si>
  <si>
    <t>06.3.07.0003</t>
  </si>
  <si>
    <t>Bovino, Ovino, Porcino, Equino</t>
  </si>
  <si>
    <t>Maule</t>
  </si>
  <si>
    <t>Curicó</t>
  </si>
  <si>
    <t>CURICO</t>
  </si>
  <si>
    <t>Matadero Frigorífico Guerra e Hijos Ltda.</t>
  </si>
  <si>
    <t>07-15</t>
  </si>
  <si>
    <t>07.3.01.0018</t>
  </si>
  <si>
    <t>Bovino, Porcino, Jabalí</t>
  </si>
  <si>
    <t>Parral</t>
  </si>
  <si>
    <t>PARRAL</t>
  </si>
  <si>
    <t>Carnes Andes Sur S.A.</t>
  </si>
  <si>
    <t>Matadero Móvil</t>
  </si>
  <si>
    <t>07.4.04.1347</t>
  </si>
  <si>
    <t>Bovino, Ovino, Porcino</t>
  </si>
  <si>
    <t>Talca</t>
  </si>
  <si>
    <t>TALCA</t>
  </si>
  <si>
    <t>Planta Faenadora Carnes Talca</t>
  </si>
  <si>
    <t>07-16</t>
  </si>
  <si>
    <t>07.1.01.0075</t>
  </si>
  <si>
    <t>Ñuble</t>
  </si>
  <si>
    <t>Chillán</t>
  </si>
  <si>
    <t>CHILLAN</t>
  </si>
  <si>
    <t>Sociedad Faenadora Frigosur Ltda.</t>
  </si>
  <si>
    <t>08-02</t>
  </si>
  <si>
    <t>08.4.01.9001</t>
  </si>
  <si>
    <t>Bovino, Ovino, Caprino, Equino, Pollo, Pavo, Pato, Conejo, Liebre, Avestruz, Emú, Jabalí,  Ciervo, Guanaco</t>
  </si>
  <si>
    <t>Bulnes</t>
  </si>
  <si>
    <t>BULNES</t>
  </si>
  <si>
    <t xml:space="preserve">Faenadora de Carnes Bulnes - Francisco Caro Palavicino </t>
  </si>
  <si>
    <t>08-06</t>
  </si>
  <si>
    <t>08.4.02.9002</t>
  </si>
  <si>
    <t>Bovino, Ovino, Caprino, Porcino, Equino</t>
  </si>
  <si>
    <t>San Carlos</t>
  </si>
  <si>
    <t>SAN CARLOS</t>
  </si>
  <si>
    <t>Matadero San Carlos - Hugo Najle Hayne</t>
  </si>
  <si>
    <t>08-07</t>
  </si>
  <si>
    <t>08.4.16.9004</t>
  </si>
  <si>
    <t>Ranquil</t>
  </si>
  <si>
    <t>CFA Ranquil</t>
  </si>
  <si>
    <t>08.4.15.9001</t>
  </si>
  <si>
    <t>Bovino, Ovino, Equino, Porcino</t>
  </si>
  <si>
    <t>Cobquecura</t>
  </si>
  <si>
    <t>CFA Cobquecura</t>
  </si>
  <si>
    <t>08.4.03.9007</t>
  </si>
  <si>
    <t>San Fabian</t>
  </si>
  <si>
    <t>CFA San Fabian</t>
  </si>
  <si>
    <t>08.4.17.9006</t>
  </si>
  <si>
    <t>Chillan</t>
  </si>
  <si>
    <t>CFA Confluencia</t>
  </si>
  <si>
    <t>08.4.01.9002</t>
  </si>
  <si>
    <t>Portezuelo</t>
  </si>
  <si>
    <t>CFA Portezuelo</t>
  </si>
  <si>
    <t>08.4.12.9001</t>
  </si>
  <si>
    <t>Biobío</t>
  </si>
  <si>
    <t>Mulchén</t>
  </si>
  <si>
    <t>MULCHEN</t>
  </si>
  <si>
    <t xml:space="preserve">Frigorífico Biobío - Carlos Standen Herlitz  </t>
  </si>
  <si>
    <t>08-10</t>
  </si>
  <si>
    <t>08.3.05.9001</t>
  </si>
  <si>
    <t>Cañete</t>
  </si>
  <si>
    <t>CAÑETE</t>
  </si>
  <si>
    <t>Faenadora de Carnes de Cañete</t>
  </si>
  <si>
    <t>08-16</t>
  </si>
  <si>
    <t>08.2.03.9000</t>
  </si>
  <si>
    <t>Yumbel</t>
  </si>
  <si>
    <t>LOS ANGELES</t>
  </si>
  <si>
    <t>Faenadora  Yumbel</t>
  </si>
  <si>
    <t>08-17</t>
  </si>
  <si>
    <t>08.3.13.9000</t>
  </si>
  <si>
    <t>Araucanía</t>
  </si>
  <si>
    <t>Angol</t>
  </si>
  <si>
    <t>ANGOL</t>
  </si>
  <si>
    <t>Frigorífico Angol SpA</t>
  </si>
  <si>
    <t>09-01</t>
  </si>
  <si>
    <t>09.2.01.0013</t>
  </si>
  <si>
    <t>Bovino, Ovino, Caprino, Porcino</t>
  </si>
  <si>
    <t>Victoria</t>
  </si>
  <si>
    <t>VICTORIA</t>
  </si>
  <si>
    <t>Faenadora de Carnes Victoria S.A. - Faenadora Victoria</t>
  </si>
  <si>
    <t>09-05</t>
  </si>
  <si>
    <t>09.2.11.0132</t>
  </si>
  <si>
    <t>Bovino, Ovino, Caprino, Porcino, Equino, Ciervo</t>
  </si>
  <si>
    <t>Pitrufquén</t>
  </si>
  <si>
    <t>VILLARRICA</t>
  </si>
  <si>
    <t>Comercial Frigosur Rio Tolten Ltda. - Matadero Pitrufquén</t>
  </si>
  <si>
    <t>09-15</t>
  </si>
  <si>
    <t>09.1.14.0340</t>
  </si>
  <si>
    <t>Nueva Imperial</t>
  </si>
  <si>
    <t>IMPERIAL</t>
  </si>
  <si>
    <t>Soc. Faenadora y Comercializadora de Productos Alimenticios Araneda Ltda. - Frigorífico Imperial Ltda.</t>
  </si>
  <si>
    <t>09-26</t>
  </si>
  <si>
    <t>09.1.11.0398</t>
  </si>
  <si>
    <t>Bovino, Ovino, Caprino, Porcino, Equino, Jabalí</t>
  </si>
  <si>
    <t>Cholchol</t>
  </si>
  <si>
    <t>Sociedad Matadero Chol Chol Ltda.</t>
  </si>
  <si>
    <t>09-29</t>
  </si>
  <si>
    <t>09.1.21.0397</t>
  </si>
  <si>
    <t>Lautaro</t>
  </si>
  <si>
    <t>TEMUCO</t>
  </si>
  <si>
    <t xml:space="preserve">Luis Gerardo Soto Crisosto - Matadero Industrial Lautaro </t>
  </si>
  <si>
    <t>09-30</t>
  </si>
  <si>
    <t>09.1.08.0461</t>
  </si>
  <si>
    <t>Bovino, Ovino, Caprino, Porcino, Jabalí, Emú</t>
  </si>
  <si>
    <t>Los Lagos</t>
  </si>
  <si>
    <t>Puerto Montt</t>
  </si>
  <si>
    <t>PUERTO MONTT</t>
  </si>
  <si>
    <t>Soc. Faenadora y Comercializadora de Carnes Abascar Ltda.</t>
  </si>
  <si>
    <t>10-33</t>
  </si>
  <si>
    <t>10.1.01.0501</t>
  </si>
  <si>
    <t>Llanquihue</t>
  </si>
  <si>
    <t>PUERTO VARAS</t>
  </si>
  <si>
    <t>Mödinger Hnos. S.A.</t>
  </si>
  <si>
    <t>10-38</t>
  </si>
  <si>
    <t>10.1.07.0172</t>
  </si>
  <si>
    <t>Castro</t>
  </si>
  <si>
    <t>CASTRO</t>
  </si>
  <si>
    <t>Luis Vidal Vidal - Matadero El Corralillo</t>
  </si>
  <si>
    <t>10-42</t>
  </si>
  <si>
    <t>10.2.01.0437</t>
  </si>
  <si>
    <t>Quellón</t>
  </si>
  <si>
    <t>Matadero CADESUR</t>
  </si>
  <si>
    <t>10-44</t>
  </si>
  <si>
    <t>10.2.08.0880</t>
  </si>
  <si>
    <t>Futaleufu</t>
  </si>
  <si>
    <t>PALENA</t>
  </si>
  <si>
    <t>CFA FUTALEUFU</t>
  </si>
  <si>
    <t>No</t>
  </si>
  <si>
    <t>10.4.04.0060</t>
  </si>
  <si>
    <t>Palena</t>
  </si>
  <si>
    <t>CFA PALENA</t>
  </si>
  <si>
    <t>10.4.02.0012</t>
  </si>
  <si>
    <t>Chaiten</t>
  </si>
  <si>
    <t>CFA CHAITEN</t>
  </si>
  <si>
    <t>10.4.01.0030</t>
  </si>
  <si>
    <t>Quinchao</t>
  </si>
  <si>
    <t>Ilustre Municipalidad de Quinchao</t>
  </si>
  <si>
    <t>10.2.10.0880</t>
  </si>
  <si>
    <t>Bovino, Ovino, Cerdo</t>
  </si>
  <si>
    <t>Puqueldon</t>
  </si>
  <si>
    <t>Carlos Elgueta Mansilla</t>
  </si>
  <si>
    <t>10.2.06.0335</t>
  </si>
  <si>
    <t>Queilen</t>
  </si>
  <si>
    <t>Ilustre Municipalidad de Queilen</t>
  </si>
  <si>
    <t>10.2.07.0739</t>
  </si>
  <si>
    <t>Aysén</t>
  </si>
  <si>
    <t>Coyhaique</t>
  </si>
  <si>
    <t>COYHAIQUE</t>
  </si>
  <si>
    <t>Soc. Comercial Inducar Ltda.</t>
  </si>
  <si>
    <t>11-01</t>
  </si>
  <si>
    <t>11.1.01.2002</t>
  </si>
  <si>
    <t>AYSEN</t>
  </si>
  <si>
    <t>11-04</t>
  </si>
  <si>
    <t>11.2.01.2000</t>
  </si>
  <si>
    <t>Chile Chico</t>
  </si>
  <si>
    <t>CHILE CHICO</t>
  </si>
  <si>
    <t>Richard Falcon Wellman - CFA Falcón</t>
  </si>
  <si>
    <t>11-23</t>
  </si>
  <si>
    <t>11.4.01.2000</t>
  </si>
  <si>
    <t>11-24</t>
  </si>
  <si>
    <t>11.4.01.0355</t>
  </si>
  <si>
    <t>Cochrane</t>
  </si>
  <si>
    <t>COCHRANE</t>
  </si>
  <si>
    <t xml:space="preserve">I. Municipalidad de Lago Cochrane - CFA Cochrane </t>
  </si>
  <si>
    <t>11-26</t>
  </si>
  <si>
    <t>11.3.01.2000</t>
  </si>
  <si>
    <t>Cisnes</t>
  </si>
  <si>
    <t>LA JUNTA</t>
  </si>
  <si>
    <t>Lago Verde</t>
  </si>
  <si>
    <t>LAGO VERDE- Municipal</t>
  </si>
  <si>
    <t>11.1.02.2002</t>
  </si>
  <si>
    <t>RAUL MARIN BALMACEDA</t>
  </si>
  <si>
    <t>SIN RUP</t>
  </si>
  <si>
    <t>PUERTO CISNES-Adrian Cardenas</t>
  </si>
  <si>
    <t>11.2.02.2003</t>
  </si>
  <si>
    <t>VILLA AMENGUAL</t>
  </si>
  <si>
    <t>11.2.02.2004</t>
  </si>
  <si>
    <t>PUERTO IBAÑEZ-municipal</t>
  </si>
  <si>
    <t>11.4.02.2004</t>
  </si>
  <si>
    <t>VILLA MAÑIHUALES-Tomas Prado</t>
  </si>
  <si>
    <t>11.2.01.2001</t>
  </si>
  <si>
    <t>VILLA LA TAPERA-Alejandro Becerra</t>
  </si>
  <si>
    <t>11.1.02.0220</t>
  </si>
  <si>
    <t>Bovino, Ovino</t>
  </si>
  <si>
    <t>VILLA LA TAPERA-Gloria Montecinos</t>
  </si>
  <si>
    <t>11.1.02.2000</t>
  </si>
  <si>
    <t>VILLA LA TAPERA-Nadia  Faundes</t>
  </si>
  <si>
    <t>11.1.02.2001</t>
  </si>
  <si>
    <t>VILLA CERRO CASTILLO-Carlos Medina</t>
  </si>
  <si>
    <t>11.4.02.2002</t>
  </si>
  <si>
    <t>Rio Ibañez</t>
  </si>
  <si>
    <t>BAHIA MURTA-Excequiel  Inostroza</t>
  </si>
  <si>
    <t>11.4.01.2001</t>
  </si>
  <si>
    <t>PUERTO GUADAL- Juan Barria</t>
  </si>
  <si>
    <t>11.4.01.2003</t>
  </si>
  <si>
    <t>BAHIA MURTA- MAGDALENA HENRIQUEZ</t>
  </si>
  <si>
    <t>11.4.02.2000</t>
  </si>
  <si>
    <t>PUERTO TRANQUILO-Hector Mardones</t>
  </si>
  <si>
    <t>11.4.02.2005</t>
  </si>
  <si>
    <t>Magallanes</t>
  </si>
  <si>
    <t>Punta Arenas</t>
  </si>
  <si>
    <t>MAGALLANES</t>
  </si>
  <si>
    <t>Matadero Magallanes</t>
  </si>
  <si>
    <t>12-03</t>
  </si>
  <si>
    <t>12.1.01.1203</t>
  </si>
  <si>
    <t>Primavera</t>
  </si>
  <si>
    <t>TIERRA DEL FUEGO</t>
  </si>
  <si>
    <t>Frigorífico Swanhouse S.A.- Matadero Río Side</t>
  </si>
  <si>
    <t>12-06</t>
  </si>
  <si>
    <t>12.3.02.1206</t>
  </si>
  <si>
    <t>Bovino,  Ovino, Guanaco</t>
  </si>
  <si>
    <t xml:space="preserve">Notas </t>
  </si>
  <si>
    <t>(*)Matadero , CFA (Centro de Faenamiento Autoconsumo), Matadero Móvil.</t>
  </si>
  <si>
    <t>CFA AYACARA</t>
  </si>
  <si>
    <t>Libertador General Bernardo O´Higgins</t>
  </si>
  <si>
    <t>Matadero Río Pangal Ltda.</t>
  </si>
  <si>
    <t>Sociedad Charqui Vientos de la Patagnia - CFA Charquería</t>
  </si>
  <si>
    <t>CHAITEN</t>
  </si>
  <si>
    <t>10.4.01.0792</t>
  </si>
  <si>
    <t>Actualizado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</si>
</sst>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009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left" vertical="center" wrapText="1"/>
    </xf>
    <xf numFmtId="49" fontId="4" fillId="4" borderId="6" xfId="1" applyNumberFormat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left" vertical="center" wrapText="1"/>
    </xf>
    <xf numFmtId="0" fontId="0" fillId="0" borderId="0" xfId="0" applyFont="1"/>
    <xf numFmtId="0" fontId="3" fillId="4" borderId="7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left" vertical="center" wrapText="1"/>
    </xf>
    <xf numFmtId="0" fontId="7" fillId="0" borderId="0" xfId="0" applyFont="1"/>
    <xf numFmtId="49" fontId="6" fillId="4" borderId="0" xfId="1" applyNumberFormat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left" vertical="center" wrapText="1"/>
    </xf>
    <xf numFmtId="49" fontId="4" fillId="4" borderId="0" xfId="1" applyNumberFormat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left" vertical="center" wrapText="1"/>
    </xf>
    <xf numFmtId="49" fontId="4" fillId="4" borderId="9" xfId="1" applyNumberFormat="1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top" wrapText="1"/>
    </xf>
    <xf numFmtId="0" fontId="4" fillId="4" borderId="6" xfId="1" applyFont="1" applyFill="1" applyBorder="1" applyAlignment="1">
      <alignment horizontal="left" vertical="top" wrapText="1"/>
    </xf>
    <xf numFmtId="49" fontId="4" fillId="4" borderId="6" xfId="1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/>
    </xf>
    <xf numFmtId="0" fontId="4" fillId="4" borderId="10" xfId="1" applyFont="1" applyFill="1" applyBorder="1" applyAlignment="1">
      <alignment horizontal="left" vertical="center" wrapText="1"/>
    </xf>
    <xf numFmtId="0" fontId="0" fillId="0" borderId="0" xfId="0" applyFill="1"/>
    <xf numFmtId="0" fontId="0" fillId="5" borderId="0" xfId="0" applyFill="1"/>
    <xf numFmtId="0" fontId="4" fillId="0" borderId="0" xfId="0" applyFont="1" applyFill="1"/>
    <xf numFmtId="0" fontId="4" fillId="5" borderId="0" xfId="0" applyFont="1" applyFill="1"/>
    <xf numFmtId="49" fontId="6" fillId="4" borderId="6" xfId="1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Border="1" applyAlignment="1">
      <alignment horizontal="center"/>
    </xf>
    <xf numFmtId="0" fontId="4" fillId="4" borderId="11" xfId="1" applyFont="1" applyFill="1" applyBorder="1" applyAlignment="1">
      <alignment horizontal="left" vertical="center" wrapText="1"/>
    </xf>
    <xf numFmtId="0" fontId="4" fillId="0" borderId="0" xfId="0" applyFont="1"/>
    <xf numFmtId="0" fontId="3" fillId="4" borderId="12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0" fillId="4" borderId="0" xfId="0" applyFill="1"/>
    <xf numFmtId="0" fontId="4" fillId="4" borderId="0" xfId="0" applyFont="1" applyFill="1"/>
    <xf numFmtId="0" fontId="4" fillId="4" borderId="6" xfId="0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</cellXfs>
  <cellStyles count="2">
    <cellStyle name="20% - Énfasis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101208</xdr:colOff>
      <xdr:row>2</xdr:row>
      <xdr:rowOff>68554</xdr:rowOff>
    </xdr:from>
    <xdr:to>
      <xdr:col>2</xdr:col>
      <xdr:colOff>542796</xdr:colOff>
      <xdr:row>8</xdr:row>
      <xdr:rowOff>169120</xdr:rowOff>
    </xdr:to>
    <xdr:pic>
      <xdr:nvPicPr>
        <xdr:cNvPr id="2" name="Picture 12" descr="http://www.tvsiete.cl/wp-content/uploads/2013/12/SAG_logo-color_grande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4608" y="449554"/>
          <a:ext cx="1594113" cy="124356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H88"/>
  <sheetViews>
    <sheetView tabSelected="1" workbookViewId="0">
      <selection activeCell="E89" sqref="E89"/>
    </sheetView>
  </sheetViews>
  <sheetFormatPr baseColWidth="10" defaultRowHeight="15" x14ac:dyDescent="0.25"/>
  <cols>
    <col min="1" max="1" width="8" customWidth="1"/>
    <col min="2" max="2" width="17.28515625" customWidth="1"/>
    <col min="3" max="3" width="16.140625" customWidth="1"/>
    <col min="4" max="4" width="24" bestFit="1" customWidth="1"/>
    <col min="5" max="5" width="61" customWidth="1"/>
    <col min="6" max="6" width="11.42578125" customWidth="1"/>
    <col min="7" max="7" width="11.7109375" customWidth="1"/>
    <col min="8" max="8" width="13.28515625" customWidth="1"/>
    <col min="9" max="9" width="14.28515625" customWidth="1"/>
    <col min="10" max="10" width="43" customWidth="1"/>
    <col min="257" max="257" width="8" customWidth="1"/>
    <col min="258" max="258" width="15.85546875" customWidth="1"/>
    <col min="259" max="259" width="16.140625" customWidth="1"/>
    <col min="260" max="260" width="24" bestFit="1" customWidth="1"/>
    <col min="261" max="261" width="61" customWidth="1"/>
    <col min="262" max="262" width="11.42578125" customWidth="1"/>
    <col min="263" max="263" width="11.7109375" customWidth="1"/>
    <col min="264" max="264" width="13.28515625" customWidth="1"/>
    <col min="265" max="265" width="14.28515625" customWidth="1"/>
    <col min="266" max="266" width="43" customWidth="1"/>
    <col min="513" max="513" width="8" customWidth="1"/>
    <col min="514" max="514" width="15.85546875" customWidth="1"/>
    <col min="515" max="515" width="16.140625" customWidth="1"/>
    <col min="516" max="516" width="24" bestFit="1" customWidth="1"/>
    <col min="517" max="517" width="61" customWidth="1"/>
    <col min="518" max="518" width="11.42578125" customWidth="1"/>
    <col min="519" max="519" width="11.7109375" customWidth="1"/>
    <col min="520" max="520" width="13.28515625" customWidth="1"/>
    <col min="521" max="521" width="14.28515625" customWidth="1"/>
    <col min="522" max="522" width="43" customWidth="1"/>
    <col min="769" max="769" width="8" customWidth="1"/>
    <col min="770" max="770" width="15.85546875" customWidth="1"/>
    <col min="771" max="771" width="16.140625" customWidth="1"/>
    <col min="772" max="772" width="24" bestFit="1" customWidth="1"/>
    <col min="773" max="773" width="61" customWidth="1"/>
    <col min="774" max="774" width="11.42578125" customWidth="1"/>
    <col min="775" max="775" width="11.7109375" customWidth="1"/>
    <col min="776" max="776" width="13.28515625" customWidth="1"/>
    <col min="777" max="777" width="14.28515625" customWidth="1"/>
    <col min="778" max="778" width="43" customWidth="1"/>
    <col min="1025" max="1025" width="8" customWidth="1"/>
    <col min="1026" max="1026" width="15.85546875" customWidth="1"/>
    <col min="1027" max="1027" width="16.140625" customWidth="1"/>
    <col min="1028" max="1028" width="24" bestFit="1" customWidth="1"/>
    <col min="1029" max="1029" width="61" customWidth="1"/>
    <col min="1030" max="1030" width="11.42578125" customWidth="1"/>
    <col min="1031" max="1031" width="11.7109375" customWidth="1"/>
    <col min="1032" max="1032" width="13.28515625" customWidth="1"/>
    <col min="1033" max="1033" width="14.28515625" customWidth="1"/>
    <col min="1034" max="1034" width="43" customWidth="1"/>
    <col min="1281" max="1281" width="8" customWidth="1"/>
    <col min="1282" max="1282" width="15.85546875" customWidth="1"/>
    <col min="1283" max="1283" width="16.140625" customWidth="1"/>
    <col min="1284" max="1284" width="24" bestFit="1" customWidth="1"/>
    <col min="1285" max="1285" width="61" customWidth="1"/>
    <col min="1286" max="1286" width="11.42578125" customWidth="1"/>
    <col min="1287" max="1287" width="11.7109375" customWidth="1"/>
    <col min="1288" max="1288" width="13.28515625" customWidth="1"/>
    <col min="1289" max="1289" width="14.28515625" customWidth="1"/>
    <col min="1290" max="1290" width="43" customWidth="1"/>
    <col min="1537" max="1537" width="8" customWidth="1"/>
    <col min="1538" max="1538" width="15.85546875" customWidth="1"/>
    <col min="1539" max="1539" width="16.140625" customWidth="1"/>
    <col min="1540" max="1540" width="24" bestFit="1" customWidth="1"/>
    <col min="1541" max="1541" width="61" customWidth="1"/>
    <col min="1542" max="1542" width="11.42578125" customWidth="1"/>
    <col min="1543" max="1543" width="11.7109375" customWidth="1"/>
    <col min="1544" max="1544" width="13.28515625" customWidth="1"/>
    <col min="1545" max="1545" width="14.28515625" customWidth="1"/>
    <col min="1546" max="1546" width="43" customWidth="1"/>
    <col min="1793" max="1793" width="8" customWidth="1"/>
    <col min="1794" max="1794" width="15.85546875" customWidth="1"/>
    <col min="1795" max="1795" width="16.140625" customWidth="1"/>
    <col min="1796" max="1796" width="24" bestFit="1" customWidth="1"/>
    <col min="1797" max="1797" width="61" customWidth="1"/>
    <col min="1798" max="1798" width="11.42578125" customWidth="1"/>
    <col min="1799" max="1799" width="11.7109375" customWidth="1"/>
    <col min="1800" max="1800" width="13.28515625" customWidth="1"/>
    <col min="1801" max="1801" width="14.28515625" customWidth="1"/>
    <col min="1802" max="1802" width="43" customWidth="1"/>
    <col min="2049" max="2049" width="8" customWidth="1"/>
    <col min="2050" max="2050" width="15.85546875" customWidth="1"/>
    <col min="2051" max="2051" width="16.140625" customWidth="1"/>
    <col min="2052" max="2052" width="24" bestFit="1" customWidth="1"/>
    <col min="2053" max="2053" width="61" customWidth="1"/>
    <col min="2054" max="2054" width="11.42578125" customWidth="1"/>
    <col min="2055" max="2055" width="11.7109375" customWidth="1"/>
    <col min="2056" max="2056" width="13.28515625" customWidth="1"/>
    <col min="2057" max="2057" width="14.28515625" customWidth="1"/>
    <col min="2058" max="2058" width="43" customWidth="1"/>
    <col min="2305" max="2305" width="8" customWidth="1"/>
    <col min="2306" max="2306" width="15.85546875" customWidth="1"/>
    <col min="2307" max="2307" width="16.140625" customWidth="1"/>
    <col min="2308" max="2308" width="24" bestFit="1" customWidth="1"/>
    <col min="2309" max="2309" width="61" customWidth="1"/>
    <col min="2310" max="2310" width="11.42578125" customWidth="1"/>
    <col min="2311" max="2311" width="11.7109375" customWidth="1"/>
    <col min="2312" max="2312" width="13.28515625" customWidth="1"/>
    <col min="2313" max="2313" width="14.28515625" customWidth="1"/>
    <col min="2314" max="2314" width="43" customWidth="1"/>
    <col min="2561" max="2561" width="8" customWidth="1"/>
    <col min="2562" max="2562" width="15.85546875" customWidth="1"/>
    <col min="2563" max="2563" width="16.140625" customWidth="1"/>
    <col min="2564" max="2564" width="24" bestFit="1" customWidth="1"/>
    <col min="2565" max="2565" width="61" customWidth="1"/>
    <col min="2566" max="2566" width="11.42578125" customWidth="1"/>
    <col min="2567" max="2567" width="11.7109375" customWidth="1"/>
    <col min="2568" max="2568" width="13.28515625" customWidth="1"/>
    <col min="2569" max="2569" width="14.28515625" customWidth="1"/>
    <col min="2570" max="2570" width="43" customWidth="1"/>
    <col min="2817" max="2817" width="8" customWidth="1"/>
    <col min="2818" max="2818" width="15.85546875" customWidth="1"/>
    <col min="2819" max="2819" width="16.140625" customWidth="1"/>
    <col min="2820" max="2820" width="24" bestFit="1" customWidth="1"/>
    <col min="2821" max="2821" width="61" customWidth="1"/>
    <col min="2822" max="2822" width="11.42578125" customWidth="1"/>
    <col min="2823" max="2823" width="11.7109375" customWidth="1"/>
    <col min="2824" max="2824" width="13.28515625" customWidth="1"/>
    <col min="2825" max="2825" width="14.28515625" customWidth="1"/>
    <col min="2826" max="2826" width="43" customWidth="1"/>
    <col min="3073" max="3073" width="8" customWidth="1"/>
    <col min="3074" max="3074" width="15.85546875" customWidth="1"/>
    <col min="3075" max="3075" width="16.140625" customWidth="1"/>
    <col min="3076" max="3076" width="24" bestFit="1" customWidth="1"/>
    <col min="3077" max="3077" width="61" customWidth="1"/>
    <col min="3078" max="3078" width="11.42578125" customWidth="1"/>
    <col min="3079" max="3079" width="11.7109375" customWidth="1"/>
    <col min="3080" max="3080" width="13.28515625" customWidth="1"/>
    <col min="3081" max="3081" width="14.28515625" customWidth="1"/>
    <col min="3082" max="3082" width="43" customWidth="1"/>
    <col min="3329" max="3329" width="8" customWidth="1"/>
    <col min="3330" max="3330" width="15.85546875" customWidth="1"/>
    <col min="3331" max="3331" width="16.140625" customWidth="1"/>
    <col min="3332" max="3332" width="24" bestFit="1" customWidth="1"/>
    <col min="3333" max="3333" width="61" customWidth="1"/>
    <col min="3334" max="3334" width="11.42578125" customWidth="1"/>
    <col min="3335" max="3335" width="11.7109375" customWidth="1"/>
    <col min="3336" max="3336" width="13.28515625" customWidth="1"/>
    <col min="3337" max="3337" width="14.28515625" customWidth="1"/>
    <col min="3338" max="3338" width="43" customWidth="1"/>
    <col min="3585" max="3585" width="8" customWidth="1"/>
    <col min="3586" max="3586" width="15.85546875" customWidth="1"/>
    <col min="3587" max="3587" width="16.140625" customWidth="1"/>
    <col min="3588" max="3588" width="24" bestFit="1" customWidth="1"/>
    <col min="3589" max="3589" width="61" customWidth="1"/>
    <col min="3590" max="3590" width="11.42578125" customWidth="1"/>
    <col min="3591" max="3591" width="11.7109375" customWidth="1"/>
    <col min="3592" max="3592" width="13.28515625" customWidth="1"/>
    <col min="3593" max="3593" width="14.28515625" customWidth="1"/>
    <col min="3594" max="3594" width="43" customWidth="1"/>
    <col min="3841" max="3841" width="8" customWidth="1"/>
    <col min="3842" max="3842" width="15.85546875" customWidth="1"/>
    <col min="3843" max="3843" width="16.140625" customWidth="1"/>
    <col min="3844" max="3844" width="24" bestFit="1" customWidth="1"/>
    <col min="3845" max="3845" width="61" customWidth="1"/>
    <col min="3846" max="3846" width="11.42578125" customWidth="1"/>
    <col min="3847" max="3847" width="11.7109375" customWidth="1"/>
    <col min="3848" max="3848" width="13.28515625" customWidth="1"/>
    <col min="3849" max="3849" width="14.28515625" customWidth="1"/>
    <col min="3850" max="3850" width="43" customWidth="1"/>
    <col min="4097" max="4097" width="8" customWidth="1"/>
    <col min="4098" max="4098" width="15.85546875" customWidth="1"/>
    <col min="4099" max="4099" width="16.140625" customWidth="1"/>
    <col min="4100" max="4100" width="24" bestFit="1" customWidth="1"/>
    <col min="4101" max="4101" width="61" customWidth="1"/>
    <col min="4102" max="4102" width="11.42578125" customWidth="1"/>
    <col min="4103" max="4103" width="11.7109375" customWidth="1"/>
    <col min="4104" max="4104" width="13.28515625" customWidth="1"/>
    <col min="4105" max="4105" width="14.28515625" customWidth="1"/>
    <col min="4106" max="4106" width="43" customWidth="1"/>
    <col min="4353" max="4353" width="8" customWidth="1"/>
    <col min="4354" max="4354" width="15.85546875" customWidth="1"/>
    <col min="4355" max="4355" width="16.140625" customWidth="1"/>
    <col min="4356" max="4356" width="24" bestFit="1" customWidth="1"/>
    <col min="4357" max="4357" width="61" customWidth="1"/>
    <col min="4358" max="4358" width="11.42578125" customWidth="1"/>
    <col min="4359" max="4359" width="11.7109375" customWidth="1"/>
    <col min="4360" max="4360" width="13.28515625" customWidth="1"/>
    <col min="4361" max="4361" width="14.28515625" customWidth="1"/>
    <col min="4362" max="4362" width="43" customWidth="1"/>
    <col min="4609" max="4609" width="8" customWidth="1"/>
    <col min="4610" max="4610" width="15.85546875" customWidth="1"/>
    <col min="4611" max="4611" width="16.140625" customWidth="1"/>
    <col min="4612" max="4612" width="24" bestFit="1" customWidth="1"/>
    <col min="4613" max="4613" width="61" customWidth="1"/>
    <col min="4614" max="4614" width="11.42578125" customWidth="1"/>
    <col min="4615" max="4615" width="11.7109375" customWidth="1"/>
    <col min="4616" max="4616" width="13.28515625" customWidth="1"/>
    <col min="4617" max="4617" width="14.28515625" customWidth="1"/>
    <col min="4618" max="4618" width="43" customWidth="1"/>
    <col min="4865" max="4865" width="8" customWidth="1"/>
    <col min="4866" max="4866" width="15.85546875" customWidth="1"/>
    <col min="4867" max="4867" width="16.140625" customWidth="1"/>
    <col min="4868" max="4868" width="24" bestFit="1" customWidth="1"/>
    <col min="4869" max="4869" width="61" customWidth="1"/>
    <col min="4870" max="4870" width="11.42578125" customWidth="1"/>
    <col min="4871" max="4871" width="11.7109375" customWidth="1"/>
    <col min="4872" max="4872" width="13.28515625" customWidth="1"/>
    <col min="4873" max="4873" width="14.28515625" customWidth="1"/>
    <col min="4874" max="4874" width="43" customWidth="1"/>
    <col min="5121" max="5121" width="8" customWidth="1"/>
    <col min="5122" max="5122" width="15.85546875" customWidth="1"/>
    <col min="5123" max="5123" width="16.140625" customWidth="1"/>
    <col min="5124" max="5124" width="24" bestFit="1" customWidth="1"/>
    <col min="5125" max="5125" width="61" customWidth="1"/>
    <col min="5126" max="5126" width="11.42578125" customWidth="1"/>
    <col min="5127" max="5127" width="11.7109375" customWidth="1"/>
    <col min="5128" max="5128" width="13.28515625" customWidth="1"/>
    <col min="5129" max="5129" width="14.28515625" customWidth="1"/>
    <col min="5130" max="5130" width="43" customWidth="1"/>
    <col min="5377" max="5377" width="8" customWidth="1"/>
    <col min="5378" max="5378" width="15.85546875" customWidth="1"/>
    <col min="5379" max="5379" width="16.140625" customWidth="1"/>
    <col min="5380" max="5380" width="24" bestFit="1" customWidth="1"/>
    <col min="5381" max="5381" width="61" customWidth="1"/>
    <col min="5382" max="5382" width="11.42578125" customWidth="1"/>
    <col min="5383" max="5383" width="11.7109375" customWidth="1"/>
    <col min="5384" max="5384" width="13.28515625" customWidth="1"/>
    <col min="5385" max="5385" width="14.28515625" customWidth="1"/>
    <col min="5386" max="5386" width="43" customWidth="1"/>
    <col min="5633" max="5633" width="8" customWidth="1"/>
    <col min="5634" max="5634" width="15.85546875" customWidth="1"/>
    <col min="5635" max="5635" width="16.140625" customWidth="1"/>
    <col min="5636" max="5636" width="24" bestFit="1" customWidth="1"/>
    <col min="5637" max="5637" width="61" customWidth="1"/>
    <col min="5638" max="5638" width="11.42578125" customWidth="1"/>
    <col min="5639" max="5639" width="11.7109375" customWidth="1"/>
    <col min="5640" max="5640" width="13.28515625" customWidth="1"/>
    <col min="5641" max="5641" width="14.28515625" customWidth="1"/>
    <col min="5642" max="5642" width="43" customWidth="1"/>
    <col min="5889" max="5889" width="8" customWidth="1"/>
    <col min="5890" max="5890" width="15.85546875" customWidth="1"/>
    <col min="5891" max="5891" width="16.140625" customWidth="1"/>
    <col min="5892" max="5892" width="24" bestFit="1" customWidth="1"/>
    <col min="5893" max="5893" width="61" customWidth="1"/>
    <col min="5894" max="5894" width="11.42578125" customWidth="1"/>
    <col min="5895" max="5895" width="11.7109375" customWidth="1"/>
    <col min="5896" max="5896" width="13.28515625" customWidth="1"/>
    <col min="5897" max="5897" width="14.28515625" customWidth="1"/>
    <col min="5898" max="5898" width="43" customWidth="1"/>
    <col min="6145" max="6145" width="8" customWidth="1"/>
    <col min="6146" max="6146" width="15.85546875" customWidth="1"/>
    <col min="6147" max="6147" width="16.140625" customWidth="1"/>
    <col min="6148" max="6148" width="24" bestFit="1" customWidth="1"/>
    <col min="6149" max="6149" width="61" customWidth="1"/>
    <col min="6150" max="6150" width="11.42578125" customWidth="1"/>
    <col min="6151" max="6151" width="11.7109375" customWidth="1"/>
    <col min="6152" max="6152" width="13.28515625" customWidth="1"/>
    <col min="6153" max="6153" width="14.28515625" customWidth="1"/>
    <col min="6154" max="6154" width="43" customWidth="1"/>
    <col min="6401" max="6401" width="8" customWidth="1"/>
    <col min="6402" max="6402" width="15.85546875" customWidth="1"/>
    <col min="6403" max="6403" width="16.140625" customWidth="1"/>
    <col min="6404" max="6404" width="24" bestFit="1" customWidth="1"/>
    <col min="6405" max="6405" width="61" customWidth="1"/>
    <col min="6406" max="6406" width="11.42578125" customWidth="1"/>
    <col min="6407" max="6407" width="11.7109375" customWidth="1"/>
    <col min="6408" max="6408" width="13.28515625" customWidth="1"/>
    <col min="6409" max="6409" width="14.28515625" customWidth="1"/>
    <col min="6410" max="6410" width="43" customWidth="1"/>
    <col min="6657" max="6657" width="8" customWidth="1"/>
    <col min="6658" max="6658" width="15.85546875" customWidth="1"/>
    <col min="6659" max="6659" width="16.140625" customWidth="1"/>
    <col min="6660" max="6660" width="24" bestFit="1" customWidth="1"/>
    <col min="6661" max="6661" width="61" customWidth="1"/>
    <col min="6662" max="6662" width="11.42578125" customWidth="1"/>
    <col min="6663" max="6663" width="11.7109375" customWidth="1"/>
    <col min="6664" max="6664" width="13.28515625" customWidth="1"/>
    <col min="6665" max="6665" width="14.28515625" customWidth="1"/>
    <col min="6666" max="6666" width="43" customWidth="1"/>
    <col min="6913" max="6913" width="8" customWidth="1"/>
    <col min="6914" max="6914" width="15.85546875" customWidth="1"/>
    <col min="6915" max="6915" width="16.140625" customWidth="1"/>
    <col min="6916" max="6916" width="24" bestFit="1" customWidth="1"/>
    <col min="6917" max="6917" width="61" customWidth="1"/>
    <col min="6918" max="6918" width="11.42578125" customWidth="1"/>
    <col min="6919" max="6919" width="11.7109375" customWidth="1"/>
    <col min="6920" max="6920" width="13.28515625" customWidth="1"/>
    <col min="6921" max="6921" width="14.28515625" customWidth="1"/>
    <col min="6922" max="6922" width="43" customWidth="1"/>
    <col min="7169" max="7169" width="8" customWidth="1"/>
    <col min="7170" max="7170" width="15.85546875" customWidth="1"/>
    <col min="7171" max="7171" width="16.140625" customWidth="1"/>
    <col min="7172" max="7172" width="24" bestFit="1" customWidth="1"/>
    <col min="7173" max="7173" width="61" customWidth="1"/>
    <col min="7174" max="7174" width="11.42578125" customWidth="1"/>
    <col min="7175" max="7175" width="11.7109375" customWidth="1"/>
    <col min="7176" max="7176" width="13.28515625" customWidth="1"/>
    <col min="7177" max="7177" width="14.28515625" customWidth="1"/>
    <col min="7178" max="7178" width="43" customWidth="1"/>
    <col min="7425" max="7425" width="8" customWidth="1"/>
    <col min="7426" max="7426" width="15.85546875" customWidth="1"/>
    <col min="7427" max="7427" width="16.140625" customWidth="1"/>
    <col min="7428" max="7428" width="24" bestFit="1" customWidth="1"/>
    <col min="7429" max="7429" width="61" customWidth="1"/>
    <col min="7430" max="7430" width="11.42578125" customWidth="1"/>
    <col min="7431" max="7431" width="11.7109375" customWidth="1"/>
    <col min="7432" max="7432" width="13.28515625" customWidth="1"/>
    <col min="7433" max="7433" width="14.28515625" customWidth="1"/>
    <col min="7434" max="7434" width="43" customWidth="1"/>
    <col min="7681" max="7681" width="8" customWidth="1"/>
    <col min="7682" max="7682" width="15.85546875" customWidth="1"/>
    <col min="7683" max="7683" width="16.140625" customWidth="1"/>
    <col min="7684" max="7684" width="24" bestFit="1" customWidth="1"/>
    <col min="7685" max="7685" width="61" customWidth="1"/>
    <col min="7686" max="7686" width="11.42578125" customWidth="1"/>
    <col min="7687" max="7687" width="11.7109375" customWidth="1"/>
    <col min="7688" max="7688" width="13.28515625" customWidth="1"/>
    <col min="7689" max="7689" width="14.28515625" customWidth="1"/>
    <col min="7690" max="7690" width="43" customWidth="1"/>
    <col min="7937" max="7937" width="8" customWidth="1"/>
    <col min="7938" max="7938" width="15.85546875" customWidth="1"/>
    <col min="7939" max="7939" width="16.140625" customWidth="1"/>
    <col min="7940" max="7940" width="24" bestFit="1" customWidth="1"/>
    <col min="7941" max="7941" width="61" customWidth="1"/>
    <col min="7942" max="7942" width="11.42578125" customWidth="1"/>
    <col min="7943" max="7943" width="11.7109375" customWidth="1"/>
    <col min="7944" max="7944" width="13.28515625" customWidth="1"/>
    <col min="7945" max="7945" width="14.28515625" customWidth="1"/>
    <col min="7946" max="7946" width="43" customWidth="1"/>
    <col min="8193" max="8193" width="8" customWidth="1"/>
    <col min="8194" max="8194" width="15.85546875" customWidth="1"/>
    <col min="8195" max="8195" width="16.140625" customWidth="1"/>
    <col min="8196" max="8196" width="24" bestFit="1" customWidth="1"/>
    <col min="8197" max="8197" width="61" customWidth="1"/>
    <col min="8198" max="8198" width="11.42578125" customWidth="1"/>
    <col min="8199" max="8199" width="11.7109375" customWidth="1"/>
    <col min="8200" max="8200" width="13.28515625" customWidth="1"/>
    <col min="8201" max="8201" width="14.28515625" customWidth="1"/>
    <col min="8202" max="8202" width="43" customWidth="1"/>
    <col min="8449" max="8449" width="8" customWidth="1"/>
    <col min="8450" max="8450" width="15.85546875" customWidth="1"/>
    <col min="8451" max="8451" width="16.140625" customWidth="1"/>
    <col min="8452" max="8452" width="24" bestFit="1" customWidth="1"/>
    <col min="8453" max="8453" width="61" customWidth="1"/>
    <col min="8454" max="8454" width="11.42578125" customWidth="1"/>
    <col min="8455" max="8455" width="11.7109375" customWidth="1"/>
    <col min="8456" max="8456" width="13.28515625" customWidth="1"/>
    <col min="8457" max="8457" width="14.28515625" customWidth="1"/>
    <col min="8458" max="8458" width="43" customWidth="1"/>
    <col min="8705" max="8705" width="8" customWidth="1"/>
    <col min="8706" max="8706" width="15.85546875" customWidth="1"/>
    <col min="8707" max="8707" width="16.140625" customWidth="1"/>
    <col min="8708" max="8708" width="24" bestFit="1" customWidth="1"/>
    <col min="8709" max="8709" width="61" customWidth="1"/>
    <col min="8710" max="8710" width="11.42578125" customWidth="1"/>
    <col min="8711" max="8711" width="11.7109375" customWidth="1"/>
    <col min="8712" max="8712" width="13.28515625" customWidth="1"/>
    <col min="8713" max="8713" width="14.28515625" customWidth="1"/>
    <col min="8714" max="8714" width="43" customWidth="1"/>
    <col min="8961" max="8961" width="8" customWidth="1"/>
    <col min="8962" max="8962" width="15.85546875" customWidth="1"/>
    <col min="8963" max="8963" width="16.140625" customWidth="1"/>
    <col min="8964" max="8964" width="24" bestFit="1" customWidth="1"/>
    <col min="8965" max="8965" width="61" customWidth="1"/>
    <col min="8966" max="8966" width="11.42578125" customWidth="1"/>
    <col min="8967" max="8967" width="11.7109375" customWidth="1"/>
    <col min="8968" max="8968" width="13.28515625" customWidth="1"/>
    <col min="8969" max="8969" width="14.28515625" customWidth="1"/>
    <col min="8970" max="8970" width="43" customWidth="1"/>
    <col min="9217" max="9217" width="8" customWidth="1"/>
    <col min="9218" max="9218" width="15.85546875" customWidth="1"/>
    <col min="9219" max="9219" width="16.140625" customWidth="1"/>
    <col min="9220" max="9220" width="24" bestFit="1" customWidth="1"/>
    <col min="9221" max="9221" width="61" customWidth="1"/>
    <col min="9222" max="9222" width="11.42578125" customWidth="1"/>
    <col min="9223" max="9223" width="11.7109375" customWidth="1"/>
    <col min="9224" max="9224" width="13.28515625" customWidth="1"/>
    <col min="9225" max="9225" width="14.28515625" customWidth="1"/>
    <col min="9226" max="9226" width="43" customWidth="1"/>
    <col min="9473" max="9473" width="8" customWidth="1"/>
    <col min="9474" max="9474" width="15.85546875" customWidth="1"/>
    <col min="9475" max="9475" width="16.140625" customWidth="1"/>
    <col min="9476" max="9476" width="24" bestFit="1" customWidth="1"/>
    <col min="9477" max="9477" width="61" customWidth="1"/>
    <col min="9478" max="9478" width="11.42578125" customWidth="1"/>
    <col min="9479" max="9479" width="11.7109375" customWidth="1"/>
    <col min="9480" max="9480" width="13.28515625" customWidth="1"/>
    <col min="9481" max="9481" width="14.28515625" customWidth="1"/>
    <col min="9482" max="9482" width="43" customWidth="1"/>
    <col min="9729" max="9729" width="8" customWidth="1"/>
    <col min="9730" max="9730" width="15.85546875" customWidth="1"/>
    <col min="9731" max="9731" width="16.140625" customWidth="1"/>
    <col min="9732" max="9732" width="24" bestFit="1" customWidth="1"/>
    <col min="9733" max="9733" width="61" customWidth="1"/>
    <col min="9734" max="9734" width="11.42578125" customWidth="1"/>
    <col min="9735" max="9735" width="11.7109375" customWidth="1"/>
    <col min="9736" max="9736" width="13.28515625" customWidth="1"/>
    <col min="9737" max="9737" width="14.28515625" customWidth="1"/>
    <col min="9738" max="9738" width="43" customWidth="1"/>
    <col min="9985" max="9985" width="8" customWidth="1"/>
    <col min="9986" max="9986" width="15.85546875" customWidth="1"/>
    <col min="9987" max="9987" width="16.140625" customWidth="1"/>
    <col min="9988" max="9988" width="24" bestFit="1" customWidth="1"/>
    <col min="9989" max="9989" width="61" customWidth="1"/>
    <col min="9990" max="9990" width="11.42578125" customWidth="1"/>
    <col min="9991" max="9991" width="11.7109375" customWidth="1"/>
    <col min="9992" max="9992" width="13.28515625" customWidth="1"/>
    <col min="9993" max="9993" width="14.28515625" customWidth="1"/>
    <col min="9994" max="9994" width="43" customWidth="1"/>
    <col min="10241" max="10241" width="8" customWidth="1"/>
    <col min="10242" max="10242" width="15.85546875" customWidth="1"/>
    <col min="10243" max="10243" width="16.140625" customWidth="1"/>
    <col min="10244" max="10244" width="24" bestFit="1" customWidth="1"/>
    <col min="10245" max="10245" width="61" customWidth="1"/>
    <col min="10246" max="10246" width="11.42578125" customWidth="1"/>
    <col min="10247" max="10247" width="11.7109375" customWidth="1"/>
    <col min="10248" max="10248" width="13.28515625" customWidth="1"/>
    <col min="10249" max="10249" width="14.28515625" customWidth="1"/>
    <col min="10250" max="10250" width="43" customWidth="1"/>
    <col min="10497" max="10497" width="8" customWidth="1"/>
    <col min="10498" max="10498" width="15.85546875" customWidth="1"/>
    <col min="10499" max="10499" width="16.140625" customWidth="1"/>
    <col min="10500" max="10500" width="24" bestFit="1" customWidth="1"/>
    <col min="10501" max="10501" width="61" customWidth="1"/>
    <col min="10502" max="10502" width="11.42578125" customWidth="1"/>
    <col min="10503" max="10503" width="11.7109375" customWidth="1"/>
    <col min="10504" max="10504" width="13.28515625" customWidth="1"/>
    <col min="10505" max="10505" width="14.28515625" customWidth="1"/>
    <col min="10506" max="10506" width="43" customWidth="1"/>
    <col min="10753" max="10753" width="8" customWidth="1"/>
    <col min="10754" max="10754" width="15.85546875" customWidth="1"/>
    <col min="10755" max="10755" width="16.140625" customWidth="1"/>
    <col min="10756" max="10756" width="24" bestFit="1" customWidth="1"/>
    <col min="10757" max="10757" width="61" customWidth="1"/>
    <col min="10758" max="10758" width="11.42578125" customWidth="1"/>
    <col min="10759" max="10759" width="11.7109375" customWidth="1"/>
    <col min="10760" max="10760" width="13.28515625" customWidth="1"/>
    <col min="10761" max="10761" width="14.28515625" customWidth="1"/>
    <col min="10762" max="10762" width="43" customWidth="1"/>
    <col min="11009" max="11009" width="8" customWidth="1"/>
    <col min="11010" max="11010" width="15.85546875" customWidth="1"/>
    <col min="11011" max="11011" width="16.140625" customWidth="1"/>
    <col min="11012" max="11012" width="24" bestFit="1" customWidth="1"/>
    <col min="11013" max="11013" width="61" customWidth="1"/>
    <col min="11014" max="11014" width="11.42578125" customWidth="1"/>
    <col min="11015" max="11015" width="11.7109375" customWidth="1"/>
    <col min="11016" max="11016" width="13.28515625" customWidth="1"/>
    <col min="11017" max="11017" width="14.28515625" customWidth="1"/>
    <col min="11018" max="11018" width="43" customWidth="1"/>
    <col min="11265" max="11265" width="8" customWidth="1"/>
    <col min="11266" max="11266" width="15.85546875" customWidth="1"/>
    <col min="11267" max="11267" width="16.140625" customWidth="1"/>
    <col min="11268" max="11268" width="24" bestFit="1" customWidth="1"/>
    <col min="11269" max="11269" width="61" customWidth="1"/>
    <col min="11270" max="11270" width="11.42578125" customWidth="1"/>
    <col min="11271" max="11271" width="11.7109375" customWidth="1"/>
    <col min="11272" max="11272" width="13.28515625" customWidth="1"/>
    <col min="11273" max="11273" width="14.28515625" customWidth="1"/>
    <col min="11274" max="11274" width="43" customWidth="1"/>
    <col min="11521" max="11521" width="8" customWidth="1"/>
    <col min="11522" max="11522" width="15.85546875" customWidth="1"/>
    <col min="11523" max="11523" width="16.140625" customWidth="1"/>
    <col min="11524" max="11524" width="24" bestFit="1" customWidth="1"/>
    <col min="11525" max="11525" width="61" customWidth="1"/>
    <col min="11526" max="11526" width="11.42578125" customWidth="1"/>
    <col min="11527" max="11527" width="11.7109375" customWidth="1"/>
    <col min="11528" max="11528" width="13.28515625" customWidth="1"/>
    <col min="11529" max="11529" width="14.28515625" customWidth="1"/>
    <col min="11530" max="11530" width="43" customWidth="1"/>
    <col min="11777" max="11777" width="8" customWidth="1"/>
    <col min="11778" max="11778" width="15.85546875" customWidth="1"/>
    <col min="11779" max="11779" width="16.140625" customWidth="1"/>
    <col min="11780" max="11780" width="24" bestFit="1" customWidth="1"/>
    <col min="11781" max="11781" width="61" customWidth="1"/>
    <col min="11782" max="11782" width="11.42578125" customWidth="1"/>
    <col min="11783" max="11783" width="11.7109375" customWidth="1"/>
    <col min="11784" max="11784" width="13.28515625" customWidth="1"/>
    <col min="11785" max="11785" width="14.28515625" customWidth="1"/>
    <col min="11786" max="11786" width="43" customWidth="1"/>
    <col min="12033" max="12033" width="8" customWidth="1"/>
    <col min="12034" max="12034" width="15.85546875" customWidth="1"/>
    <col min="12035" max="12035" width="16.140625" customWidth="1"/>
    <col min="12036" max="12036" width="24" bestFit="1" customWidth="1"/>
    <col min="12037" max="12037" width="61" customWidth="1"/>
    <col min="12038" max="12038" width="11.42578125" customWidth="1"/>
    <col min="12039" max="12039" width="11.7109375" customWidth="1"/>
    <col min="12040" max="12040" width="13.28515625" customWidth="1"/>
    <col min="12041" max="12041" width="14.28515625" customWidth="1"/>
    <col min="12042" max="12042" width="43" customWidth="1"/>
    <col min="12289" max="12289" width="8" customWidth="1"/>
    <col min="12290" max="12290" width="15.85546875" customWidth="1"/>
    <col min="12291" max="12291" width="16.140625" customWidth="1"/>
    <col min="12292" max="12292" width="24" bestFit="1" customWidth="1"/>
    <col min="12293" max="12293" width="61" customWidth="1"/>
    <col min="12294" max="12294" width="11.42578125" customWidth="1"/>
    <col min="12295" max="12295" width="11.7109375" customWidth="1"/>
    <col min="12296" max="12296" width="13.28515625" customWidth="1"/>
    <col min="12297" max="12297" width="14.28515625" customWidth="1"/>
    <col min="12298" max="12298" width="43" customWidth="1"/>
    <col min="12545" max="12545" width="8" customWidth="1"/>
    <col min="12546" max="12546" width="15.85546875" customWidth="1"/>
    <col min="12547" max="12547" width="16.140625" customWidth="1"/>
    <col min="12548" max="12548" width="24" bestFit="1" customWidth="1"/>
    <col min="12549" max="12549" width="61" customWidth="1"/>
    <col min="12550" max="12550" width="11.42578125" customWidth="1"/>
    <col min="12551" max="12551" width="11.7109375" customWidth="1"/>
    <col min="12552" max="12552" width="13.28515625" customWidth="1"/>
    <col min="12553" max="12553" width="14.28515625" customWidth="1"/>
    <col min="12554" max="12554" width="43" customWidth="1"/>
    <col min="12801" max="12801" width="8" customWidth="1"/>
    <col min="12802" max="12802" width="15.85546875" customWidth="1"/>
    <col min="12803" max="12803" width="16.140625" customWidth="1"/>
    <col min="12804" max="12804" width="24" bestFit="1" customWidth="1"/>
    <col min="12805" max="12805" width="61" customWidth="1"/>
    <col min="12806" max="12806" width="11.42578125" customWidth="1"/>
    <col min="12807" max="12807" width="11.7109375" customWidth="1"/>
    <col min="12808" max="12808" width="13.28515625" customWidth="1"/>
    <col min="12809" max="12809" width="14.28515625" customWidth="1"/>
    <col min="12810" max="12810" width="43" customWidth="1"/>
    <col min="13057" max="13057" width="8" customWidth="1"/>
    <col min="13058" max="13058" width="15.85546875" customWidth="1"/>
    <col min="13059" max="13059" width="16.140625" customWidth="1"/>
    <col min="13060" max="13060" width="24" bestFit="1" customWidth="1"/>
    <col min="13061" max="13061" width="61" customWidth="1"/>
    <col min="13062" max="13062" width="11.42578125" customWidth="1"/>
    <col min="13063" max="13063" width="11.7109375" customWidth="1"/>
    <col min="13064" max="13064" width="13.28515625" customWidth="1"/>
    <col min="13065" max="13065" width="14.28515625" customWidth="1"/>
    <col min="13066" max="13066" width="43" customWidth="1"/>
    <col min="13313" max="13313" width="8" customWidth="1"/>
    <col min="13314" max="13314" width="15.85546875" customWidth="1"/>
    <col min="13315" max="13315" width="16.140625" customWidth="1"/>
    <col min="13316" max="13316" width="24" bestFit="1" customWidth="1"/>
    <col min="13317" max="13317" width="61" customWidth="1"/>
    <col min="13318" max="13318" width="11.42578125" customWidth="1"/>
    <col min="13319" max="13319" width="11.7109375" customWidth="1"/>
    <col min="13320" max="13320" width="13.28515625" customWidth="1"/>
    <col min="13321" max="13321" width="14.28515625" customWidth="1"/>
    <col min="13322" max="13322" width="43" customWidth="1"/>
    <col min="13569" max="13569" width="8" customWidth="1"/>
    <col min="13570" max="13570" width="15.85546875" customWidth="1"/>
    <col min="13571" max="13571" width="16.140625" customWidth="1"/>
    <col min="13572" max="13572" width="24" bestFit="1" customWidth="1"/>
    <col min="13573" max="13573" width="61" customWidth="1"/>
    <col min="13574" max="13574" width="11.42578125" customWidth="1"/>
    <col min="13575" max="13575" width="11.7109375" customWidth="1"/>
    <col min="13576" max="13576" width="13.28515625" customWidth="1"/>
    <col min="13577" max="13577" width="14.28515625" customWidth="1"/>
    <col min="13578" max="13578" width="43" customWidth="1"/>
    <col min="13825" max="13825" width="8" customWidth="1"/>
    <col min="13826" max="13826" width="15.85546875" customWidth="1"/>
    <col min="13827" max="13827" width="16.140625" customWidth="1"/>
    <col min="13828" max="13828" width="24" bestFit="1" customWidth="1"/>
    <col min="13829" max="13829" width="61" customWidth="1"/>
    <col min="13830" max="13830" width="11.42578125" customWidth="1"/>
    <col min="13831" max="13831" width="11.7109375" customWidth="1"/>
    <col min="13832" max="13832" width="13.28515625" customWidth="1"/>
    <col min="13833" max="13833" width="14.28515625" customWidth="1"/>
    <col min="13834" max="13834" width="43" customWidth="1"/>
    <col min="14081" max="14081" width="8" customWidth="1"/>
    <col min="14082" max="14082" width="15.85546875" customWidth="1"/>
    <col min="14083" max="14083" width="16.140625" customWidth="1"/>
    <col min="14084" max="14084" width="24" bestFit="1" customWidth="1"/>
    <col min="14085" max="14085" width="61" customWidth="1"/>
    <col min="14086" max="14086" width="11.42578125" customWidth="1"/>
    <col min="14087" max="14087" width="11.7109375" customWidth="1"/>
    <col min="14088" max="14088" width="13.28515625" customWidth="1"/>
    <col min="14089" max="14089" width="14.28515625" customWidth="1"/>
    <col min="14090" max="14090" width="43" customWidth="1"/>
    <col min="14337" max="14337" width="8" customWidth="1"/>
    <col min="14338" max="14338" width="15.85546875" customWidth="1"/>
    <col min="14339" max="14339" width="16.140625" customWidth="1"/>
    <col min="14340" max="14340" width="24" bestFit="1" customWidth="1"/>
    <col min="14341" max="14341" width="61" customWidth="1"/>
    <col min="14342" max="14342" width="11.42578125" customWidth="1"/>
    <col min="14343" max="14343" width="11.7109375" customWidth="1"/>
    <col min="14344" max="14344" width="13.28515625" customWidth="1"/>
    <col min="14345" max="14345" width="14.28515625" customWidth="1"/>
    <col min="14346" max="14346" width="43" customWidth="1"/>
    <col min="14593" max="14593" width="8" customWidth="1"/>
    <col min="14594" max="14594" width="15.85546875" customWidth="1"/>
    <col min="14595" max="14595" width="16.140625" customWidth="1"/>
    <col min="14596" max="14596" width="24" bestFit="1" customWidth="1"/>
    <col min="14597" max="14597" width="61" customWidth="1"/>
    <col min="14598" max="14598" width="11.42578125" customWidth="1"/>
    <col min="14599" max="14599" width="11.7109375" customWidth="1"/>
    <col min="14600" max="14600" width="13.28515625" customWidth="1"/>
    <col min="14601" max="14601" width="14.28515625" customWidth="1"/>
    <col min="14602" max="14602" width="43" customWidth="1"/>
    <col min="14849" max="14849" width="8" customWidth="1"/>
    <col min="14850" max="14850" width="15.85546875" customWidth="1"/>
    <col min="14851" max="14851" width="16.140625" customWidth="1"/>
    <col min="14852" max="14852" width="24" bestFit="1" customWidth="1"/>
    <col min="14853" max="14853" width="61" customWidth="1"/>
    <col min="14854" max="14854" width="11.42578125" customWidth="1"/>
    <col min="14855" max="14855" width="11.7109375" customWidth="1"/>
    <col min="14856" max="14856" width="13.28515625" customWidth="1"/>
    <col min="14857" max="14857" width="14.28515625" customWidth="1"/>
    <col min="14858" max="14858" width="43" customWidth="1"/>
    <col min="15105" max="15105" width="8" customWidth="1"/>
    <col min="15106" max="15106" width="15.85546875" customWidth="1"/>
    <col min="15107" max="15107" width="16.140625" customWidth="1"/>
    <col min="15108" max="15108" width="24" bestFit="1" customWidth="1"/>
    <col min="15109" max="15109" width="61" customWidth="1"/>
    <col min="15110" max="15110" width="11.42578125" customWidth="1"/>
    <col min="15111" max="15111" width="11.7109375" customWidth="1"/>
    <col min="15112" max="15112" width="13.28515625" customWidth="1"/>
    <col min="15113" max="15113" width="14.28515625" customWidth="1"/>
    <col min="15114" max="15114" width="43" customWidth="1"/>
    <col min="15361" max="15361" width="8" customWidth="1"/>
    <col min="15362" max="15362" width="15.85546875" customWidth="1"/>
    <col min="15363" max="15363" width="16.140625" customWidth="1"/>
    <col min="15364" max="15364" width="24" bestFit="1" customWidth="1"/>
    <col min="15365" max="15365" width="61" customWidth="1"/>
    <col min="15366" max="15366" width="11.42578125" customWidth="1"/>
    <col min="15367" max="15367" width="11.7109375" customWidth="1"/>
    <col min="15368" max="15368" width="13.28515625" customWidth="1"/>
    <col min="15369" max="15369" width="14.28515625" customWidth="1"/>
    <col min="15370" max="15370" width="43" customWidth="1"/>
    <col min="15617" max="15617" width="8" customWidth="1"/>
    <col min="15618" max="15618" width="15.85546875" customWidth="1"/>
    <col min="15619" max="15619" width="16.140625" customWidth="1"/>
    <col min="15620" max="15620" width="24" bestFit="1" customWidth="1"/>
    <col min="15621" max="15621" width="61" customWidth="1"/>
    <col min="15622" max="15622" width="11.42578125" customWidth="1"/>
    <col min="15623" max="15623" width="11.7109375" customWidth="1"/>
    <col min="15624" max="15624" width="13.28515625" customWidth="1"/>
    <col min="15625" max="15625" width="14.28515625" customWidth="1"/>
    <col min="15626" max="15626" width="43" customWidth="1"/>
    <col min="15873" max="15873" width="8" customWidth="1"/>
    <col min="15874" max="15874" width="15.85546875" customWidth="1"/>
    <col min="15875" max="15875" width="16.140625" customWidth="1"/>
    <col min="15876" max="15876" width="24" bestFit="1" customWidth="1"/>
    <col min="15877" max="15877" width="61" customWidth="1"/>
    <col min="15878" max="15878" width="11.42578125" customWidth="1"/>
    <col min="15879" max="15879" width="11.7109375" customWidth="1"/>
    <col min="15880" max="15880" width="13.28515625" customWidth="1"/>
    <col min="15881" max="15881" width="14.28515625" customWidth="1"/>
    <col min="15882" max="15882" width="43" customWidth="1"/>
    <col min="16129" max="16129" width="8" customWidth="1"/>
    <col min="16130" max="16130" width="15.85546875" customWidth="1"/>
    <col min="16131" max="16131" width="16.140625" customWidth="1"/>
    <col min="16132" max="16132" width="24" bestFit="1" customWidth="1"/>
    <col min="16133" max="16133" width="61" customWidth="1"/>
    <col min="16134" max="16134" width="11.42578125" customWidth="1"/>
    <col min="16135" max="16135" width="11.7109375" customWidth="1"/>
    <col min="16136" max="16136" width="13.28515625" customWidth="1"/>
    <col min="16137" max="16137" width="14.28515625" customWidth="1"/>
    <col min="16138" max="16138" width="43" customWidth="1"/>
  </cols>
  <sheetData>
    <row r="6" spans="1:10" x14ac:dyDescent="0.25">
      <c r="E6" s="1"/>
    </row>
    <row r="11" spans="1:10" ht="18.75" customHeight="1" x14ac:dyDescent="0.25">
      <c r="A11" s="54" t="s">
        <v>0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0" ht="15.75" x14ac:dyDescent="0.25">
      <c r="A12" s="55" t="s">
        <v>1</v>
      </c>
      <c r="B12" s="55"/>
      <c r="C12" s="55"/>
      <c r="D12" s="55"/>
      <c r="E12" s="55"/>
      <c r="F12" s="55"/>
      <c r="G12" s="55"/>
      <c r="H12" s="55"/>
      <c r="I12" s="55"/>
      <c r="J12" s="55"/>
    </row>
    <row r="13" spans="1:10" ht="16.5" thickBot="1" x14ac:dyDescent="0.3">
      <c r="A13" s="56" t="s">
        <v>341</v>
      </c>
      <c r="B13" s="56"/>
      <c r="C13" s="56"/>
      <c r="D13" s="56"/>
      <c r="E13" s="56"/>
      <c r="F13" s="56"/>
      <c r="G13" s="56"/>
      <c r="H13" s="56"/>
      <c r="I13" s="56"/>
      <c r="J13" s="56"/>
    </row>
    <row r="14" spans="1:10" ht="31.5" x14ac:dyDescent="0.25">
      <c r="A14" s="2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4" t="s">
        <v>11</v>
      </c>
    </row>
    <row r="15" spans="1:10" ht="35.25" customHeight="1" x14ac:dyDescent="0.25">
      <c r="A15" s="5">
        <v>1</v>
      </c>
      <c r="B15" s="6" t="s">
        <v>12</v>
      </c>
      <c r="C15" s="7" t="s">
        <v>13</v>
      </c>
      <c r="D15" s="7" t="s">
        <v>14</v>
      </c>
      <c r="E15" s="7" t="s">
        <v>15</v>
      </c>
      <c r="F15" s="8" t="s">
        <v>16</v>
      </c>
      <c r="G15" s="8" t="s">
        <v>17</v>
      </c>
      <c r="H15" s="8" t="s">
        <v>18</v>
      </c>
      <c r="I15" s="6" t="s">
        <v>19</v>
      </c>
      <c r="J15" s="7" t="s">
        <v>20</v>
      </c>
    </row>
    <row r="16" spans="1:10" s="11" customFormat="1" ht="15.75" x14ac:dyDescent="0.25">
      <c r="A16" s="46">
        <f>+A15+1</f>
        <v>2</v>
      </c>
      <c r="B16" s="47" t="s">
        <v>21</v>
      </c>
      <c r="C16" s="48" t="s">
        <v>22</v>
      </c>
      <c r="D16" s="48" t="s">
        <v>23</v>
      </c>
      <c r="E16" s="48" t="s">
        <v>24</v>
      </c>
      <c r="F16" s="47" t="s">
        <v>16</v>
      </c>
      <c r="G16" s="47" t="s">
        <v>17</v>
      </c>
      <c r="H16" s="47" t="s">
        <v>18</v>
      </c>
      <c r="I16" s="47" t="s">
        <v>25</v>
      </c>
      <c r="J16" s="48" t="s">
        <v>26</v>
      </c>
    </row>
    <row r="17" spans="1:10" s="15" customFormat="1" ht="15.75" x14ac:dyDescent="0.25">
      <c r="A17" s="5">
        <f t="shared" ref="A17:A18" si="0">+A16+1</f>
        <v>3</v>
      </c>
      <c r="B17" s="13" t="s">
        <v>27</v>
      </c>
      <c r="C17" s="14" t="s">
        <v>27</v>
      </c>
      <c r="D17" s="14" t="s">
        <v>28</v>
      </c>
      <c r="E17" s="14" t="s">
        <v>29</v>
      </c>
      <c r="F17" s="16" t="s">
        <v>30</v>
      </c>
      <c r="G17" s="16" t="s">
        <v>31</v>
      </c>
      <c r="H17" s="13" t="s">
        <v>32</v>
      </c>
      <c r="I17" s="13" t="s">
        <v>33</v>
      </c>
      <c r="J17" s="14" t="s">
        <v>34</v>
      </c>
    </row>
    <row r="18" spans="1:10" ht="15.75" x14ac:dyDescent="0.25">
      <c r="A18" s="24">
        <f t="shared" si="0"/>
        <v>4</v>
      </c>
      <c r="B18" s="17" t="s">
        <v>27</v>
      </c>
      <c r="C18" s="18" t="s">
        <v>35</v>
      </c>
      <c r="D18" s="18" t="s">
        <v>36</v>
      </c>
      <c r="E18" s="18" t="s">
        <v>37</v>
      </c>
      <c r="F18" s="19" t="s">
        <v>38</v>
      </c>
      <c r="G18" s="19" t="s">
        <v>17</v>
      </c>
      <c r="H18" s="19" t="s">
        <v>32</v>
      </c>
      <c r="I18" s="17" t="s">
        <v>39</v>
      </c>
      <c r="J18" s="18" t="s">
        <v>40</v>
      </c>
    </row>
    <row r="19" spans="1:10" ht="15.75" x14ac:dyDescent="0.25">
      <c r="A19" s="12">
        <f t="shared" ref="A19:A78" si="1">+A18+1</f>
        <v>5</v>
      </c>
      <c r="B19" s="17" t="s">
        <v>27</v>
      </c>
      <c r="C19" s="18" t="s">
        <v>41</v>
      </c>
      <c r="D19" s="18" t="s">
        <v>42</v>
      </c>
      <c r="E19" s="18" t="s">
        <v>43</v>
      </c>
      <c r="F19" s="19" t="s">
        <v>44</v>
      </c>
      <c r="G19" s="19" t="s">
        <v>31</v>
      </c>
      <c r="H19" s="19" t="s">
        <v>32</v>
      </c>
      <c r="I19" s="17" t="s">
        <v>45</v>
      </c>
      <c r="J19" s="18" t="s">
        <v>34</v>
      </c>
    </row>
    <row r="20" spans="1:10" ht="15.75" x14ac:dyDescent="0.25">
      <c r="A20" s="20">
        <f t="shared" si="1"/>
        <v>6</v>
      </c>
      <c r="B20" s="21" t="s">
        <v>27</v>
      </c>
      <c r="C20" s="22" t="s">
        <v>46</v>
      </c>
      <c r="D20" s="22" t="s">
        <v>36</v>
      </c>
      <c r="E20" s="22" t="s">
        <v>47</v>
      </c>
      <c r="F20" s="23" t="s">
        <v>48</v>
      </c>
      <c r="G20" s="23" t="s">
        <v>31</v>
      </c>
      <c r="H20" s="23" t="s">
        <v>32</v>
      </c>
      <c r="I20" s="21" t="s">
        <v>49</v>
      </c>
      <c r="J20" s="22" t="s">
        <v>50</v>
      </c>
    </row>
    <row r="21" spans="1:10" ht="15.75" x14ac:dyDescent="0.25">
      <c r="A21" s="5">
        <f t="shared" si="1"/>
        <v>7</v>
      </c>
      <c r="B21" s="6" t="s">
        <v>51</v>
      </c>
      <c r="C21" s="7" t="s">
        <v>52</v>
      </c>
      <c r="D21" s="7" t="s">
        <v>53</v>
      </c>
      <c r="E21" s="7" t="s">
        <v>54</v>
      </c>
      <c r="F21" s="8" t="s">
        <v>55</v>
      </c>
      <c r="G21" s="8" t="s">
        <v>31</v>
      </c>
      <c r="H21" s="8" t="s">
        <v>32</v>
      </c>
      <c r="I21" s="6" t="s">
        <v>56</v>
      </c>
      <c r="J21" s="7" t="s">
        <v>57</v>
      </c>
    </row>
    <row r="22" spans="1:10" ht="15.75" x14ac:dyDescent="0.25">
      <c r="A22" s="49">
        <f t="shared" si="1"/>
        <v>8</v>
      </c>
      <c r="B22" s="21" t="s">
        <v>51</v>
      </c>
      <c r="C22" s="22" t="s">
        <v>58</v>
      </c>
      <c r="D22" s="22" t="s">
        <v>59</v>
      </c>
      <c r="E22" s="22" t="s">
        <v>60</v>
      </c>
      <c r="F22" s="23" t="s">
        <v>61</v>
      </c>
      <c r="G22" s="23" t="s">
        <v>31</v>
      </c>
      <c r="H22" s="23" t="s">
        <v>32</v>
      </c>
      <c r="I22" s="21" t="s">
        <v>62</v>
      </c>
      <c r="J22" s="22" t="s">
        <v>63</v>
      </c>
    </row>
    <row r="23" spans="1:10" ht="15.75" x14ac:dyDescent="0.25">
      <c r="A23" s="12">
        <f t="shared" si="1"/>
        <v>9</v>
      </c>
      <c r="B23" s="17" t="s">
        <v>64</v>
      </c>
      <c r="C23" s="18" t="s">
        <v>65</v>
      </c>
      <c r="D23" s="18" t="s">
        <v>66</v>
      </c>
      <c r="E23" s="18" t="s">
        <v>67</v>
      </c>
      <c r="F23" s="19" t="s">
        <v>68</v>
      </c>
      <c r="G23" s="19" t="s">
        <v>31</v>
      </c>
      <c r="H23" s="19" t="s">
        <v>32</v>
      </c>
      <c r="I23" s="17" t="s">
        <v>69</v>
      </c>
      <c r="J23" s="18" t="s">
        <v>57</v>
      </c>
    </row>
    <row r="24" spans="1:10" ht="15.75" x14ac:dyDescent="0.25">
      <c r="A24" s="24">
        <f t="shared" si="1"/>
        <v>10</v>
      </c>
      <c r="B24" s="17" t="s">
        <v>64</v>
      </c>
      <c r="C24" s="25" t="s">
        <v>70</v>
      </c>
      <c r="D24" s="25" t="s">
        <v>66</v>
      </c>
      <c r="E24" s="25" t="s">
        <v>71</v>
      </c>
      <c r="F24" s="26" t="s">
        <v>72</v>
      </c>
      <c r="G24" s="19" t="s">
        <v>31</v>
      </c>
      <c r="H24" s="27" t="s">
        <v>32</v>
      </c>
      <c r="I24" s="27" t="s">
        <v>73</v>
      </c>
      <c r="J24" s="25" t="s">
        <v>74</v>
      </c>
    </row>
    <row r="25" spans="1:10" ht="15.75" x14ac:dyDescent="0.25">
      <c r="A25" s="12">
        <f t="shared" si="1"/>
        <v>11</v>
      </c>
      <c r="B25" s="17" t="s">
        <v>64</v>
      </c>
      <c r="C25" s="18" t="s">
        <v>75</v>
      </c>
      <c r="D25" s="18" t="s">
        <v>66</v>
      </c>
      <c r="E25" s="18" t="s">
        <v>76</v>
      </c>
      <c r="F25" s="19" t="s">
        <v>77</v>
      </c>
      <c r="G25" s="19" t="s">
        <v>31</v>
      </c>
      <c r="H25" s="19" t="s">
        <v>32</v>
      </c>
      <c r="I25" s="17" t="s">
        <v>78</v>
      </c>
      <c r="J25" s="18" t="s">
        <v>79</v>
      </c>
    </row>
    <row r="26" spans="1:10" ht="15.75" x14ac:dyDescent="0.25">
      <c r="A26" s="12">
        <f t="shared" si="1"/>
        <v>12</v>
      </c>
      <c r="B26" s="17" t="s">
        <v>64</v>
      </c>
      <c r="C26" s="18" t="s">
        <v>80</v>
      </c>
      <c r="D26" s="18" t="s">
        <v>81</v>
      </c>
      <c r="E26" s="18" t="s">
        <v>82</v>
      </c>
      <c r="F26" s="19" t="s">
        <v>83</v>
      </c>
      <c r="G26" s="19" t="s">
        <v>31</v>
      </c>
      <c r="H26" s="19" t="s">
        <v>32</v>
      </c>
      <c r="I26" s="17" t="s">
        <v>84</v>
      </c>
      <c r="J26" s="18" t="s">
        <v>85</v>
      </c>
    </row>
    <row r="27" spans="1:10" ht="15.75" x14ac:dyDescent="0.25">
      <c r="A27" s="12">
        <f t="shared" si="1"/>
        <v>13</v>
      </c>
      <c r="B27" s="17" t="s">
        <v>64</v>
      </c>
      <c r="C27" s="18" t="s">
        <v>86</v>
      </c>
      <c r="D27" s="18" t="s">
        <v>66</v>
      </c>
      <c r="E27" s="18" t="s">
        <v>87</v>
      </c>
      <c r="F27" s="19" t="s">
        <v>88</v>
      </c>
      <c r="G27" s="19" t="s">
        <v>31</v>
      </c>
      <c r="H27" s="19" t="s">
        <v>32</v>
      </c>
      <c r="I27" s="17" t="s">
        <v>89</v>
      </c>
      <c r="J27" s="18" t="s">
        <v>90</v>
      </c>
    </row>
    <row r="28" spans="1:10" ht="15.75" x14ac:dyDescent="0.25">
      <c r="A28" s="12">
        <f t="shared" si="1"/>
        <v>14</v>
      </c>
      <c r="B28" s="17" t="s">
        <v>64</v>
      </c>
      <c r="C28" s="18" t="s">
        <v>86</v>
      </c>
      <c r="D28" s="18" t="s">
        <v>66</v>
      </c>
      <c r="E28" s="18" t="s">
        <v>91</v>
      </c>
      <c r="F28" s="19" t="s">
        <v>92</v>
      </c>
      <c r="G28" s="19" t="s">
        <v>31</v>
      </c>
      <c r="H28" s="19" t="s">
        <v>32</v>
      </c>
      <c r="I28" s="17" t="s">
        <v>93</v>
      </c>
      <c r="J28" s="18" t="s">
        <v>50</v>
      </c>
    </row>
    <row r="29" spans="1:10" ht="15.75" x14ac:dyDescent="0.25">
      <c r="A29" s="12">
        <f t="shared" si="1"/>
        <v>15</v>
      </c>
      <c r="B29" s="17" t="s">
        <v>64</v>
      </c>
      <c r="C29" s="18" t="s">
        <v>94</v>
      </c>
      <c r="D29" s="18"/>
      <c r="E29" s="18" t="s">
        <v>95</v>
      </c>
      <c r="F29" s="19" t="s">
        <v>16</v>
      </c>
      <c r="G29" s="19" t="s">
        <v>96</v>
      </c>
      <c r="H29" s="19" t="s">
        <v>18</v>
      </c>
      <c r="I29" s="17" t="s">
        <v>97</v>
      </c>
      <c r="J29" s="18" t="s">
        <v>98</v>
      </c>
    </row>
    <row r="30" spans="1:10" ht="15.75" x14ac:dyDescent="0.25">
      <c r="A30" s="20">
        <f t="shared" si="1"/>
        <v>16</v>
      </c>
      <c r="B30" s="17" t="s">
        <v>64</v>
      </c>
      <c r="C30" s="18" t="s">
        <v>70</v>
      </c>
      <c r="D30" s="18"/>
      <c r="E30" s="18" t="s">
        <v>99</v>
      </c>
      <c r="F30" s="19" t="s">
        <v>16</v>
      </c>
      <c r="G30" s="19" t="s">
        <v>31</v>
      </c>
      <c r="H30" s="19" t="s">
        <v>18</v>
      </c>
      <c r="I30" s="17" t="s">
        <v>100</v>
      </c>
      <c r="J30" s="18" t="s">
        <v>98</v>
      </c>
    </row>
    <row r="31" spans="1:10" ht="63" x14ac:dyDescent="0.25">
      <c r="A31" s="12">
        <f t="shared" si="1"/>
        <v>17</v>
      </c>
      <c r="B31" s="52" t="s">
        <v>336</v>
      </c>
      <c r="C31" s="7" t="s">
        <v>101</v>
      </c>
      <c r="D31" s="7" t="s">
        <v>102</v>
      </c>
      <c r="E31" s="7" t="s">
        <v>103</v>
      </c>
      <c r="F31" s="8" t="s">
        <v>104</v>
      </c>
      <c r="G31" s="8" t="s">
        <v>31</v>
      </c>
      <c r="H31" s="8" t="s">
        <v>32</v>
      </c>
      <c r="I31" s="6" t="s">
        <v>105</v>
      </c>
      <c r="J31" s="7" t="s">
        <v>106</v>
      </c>
    </row>
    <row r="32" spans="1:10" ht="63" x14ac:dyDescent="0.25">
      <c r="A32" s="12">
        <f t="shared" si="1"/>
        <v>18</v>
      </c>
      <c r="B32" s="25" t="s">
        <v>336</v>
      </c>
      <c r="C32" s="18" t="s">
        <v>107</v>
      </c>
      <c r="D32" s="18" t="s">
        <v>108</v>
      </c>
      <c r="E32" s="18" t="s">
        <v>109</v>
      </c>
      <c r="F32" s="19" t="s">
        <v>110</v>
      </c>
      <c r="G32" s="19" t="s">
        <v>31</v>
      </c>
      <c r="H32" s="19" t="s">
        <v>32</v>
      </c>
      <c r="I32" s="17" t="s">
        <v>111</v>
      </c>
      <c r="J32" s="18" t="s">
        <v>112</v>
      </c>
    </row>
    <row r="33" spans="1:10" ht="63" x14ac:dyDescent="0.25">
      <c r="A33" s="12">
        <f t="shared" si="1"/>
        <v>19</v>
      </c>
      <c r="B33" s="25" t="s">
        <v>336</v>
      </c>
      <c r="C33" s="18" t="s">
        <v>113</v>
      </c>
      <c r="D33" s="18" t="s">
        <v>108</v>
      </c>
      <c r="E33" s="18" t="s">
        <v>114</v>
      </c>
      <c r="F33" s="19" t="s">
        <v>115</v>
      </c>
      <c r="G33" s="19" t="s">
        <v>31</v>
      </c>
      <c r="H33" s="19" t="s">
        <v>32</v>
      </c>
      <c r="I33" s="17" t="s">
        <v>116</v>
      </c>
      <c r="J33" s="18" t="s">
        <v>117</v>
      </c>
    </row>
    <row r="34" spans="1:10" ht="63" x14ac:dyDescent="0.25">
      <c r="A34" s="20">
        <f t="shared" si="1"/>
        <v>20</v>
      </c>
      <c r="B34" s="25" t="s">
        <v>336</v>
      </c>
      <c r="C34" s="22" t="s">
        <v>118</v>
      </c>
      <c r="D34" s="22" t="s">
        <v>119</v>
      </c>
      <c r="E34" s="22" t="s">
        <v>120</v>
      </c>
      <c r="F34" s="23" t="s">
        <v>121</v>
      </c>
      <c r="G34" s="23" t="s">
        <v>31</v>
      </c>
      <c r="H34" s="23" t="s">
        <v>32</v>
      </c>
      <c r="I34" s="21" t="s">
        <v>122</v>
      </c>
      <c r="J34" s="22" t="s">
        <v>123</v>
      </c>
    </row>
    <row r="35" spans="1:10" ht="15.75" x14ac:dyDescent="0.25">
      <c r="A35" s="12">
        <f t="shared" si="1"/>
        <v>21</v>
      </c>
      <c r="B35" s="6" t="s">
        <v>124</v>
      </c>
      <c r="C35" s="7" t="s">
        <v>125</v>
      </c>
      <c r="D35" s="7" t="s">
        <v>126</v>
      </c>
      <c r="E35" s="7" t="s">
        <v>127</v>
      </c>
      <c r="F35" s="8" t="s">
        <v>128</v>
      </c>
      <c r="G35" s="8" t="s">
        <v>31</v>
      </c>
      <c r="H35" s="8" t="s">
        <v>32</v>
      </c>
      <c r="I35" s="6" t="s">
        <v>129</v>
      </c>
      <c r="J35" s="7" t="s">
        <v>130</v>
      </c>
    </row>
    <row r="36" spans="1:10" ht="32.25" customHeight="1" x14ac:dyDescent="0.25">
      <c r="A36" s="12">
        <f t="shared" si="1"/>
        <v>22</v>
      </c>
      <c r="B36" s="17" t="s">
        <v>124</v>
      </c>
      <c r="C36" s="18" t="s">
        <v>131</v>
      </c>
      <c r="D36" s="18" t="s">
        <v>132</v>
      </c>
      <c r="E36" s="18" t="s">
        <v>133</v>
      </c>
      <c r="F36" s="19" t="s">
        <v>16</v>
      </c>
      <c r="G36" s="19" t="s">
        <v>134</v>
      </c>
      <c r="H36" s="19" t="s">
        <v>18</v>
      </c>
      <c r="I36" s="17" t="s">
        <v>135</v>
      </c>
      <c r="J36" s="18" t="s">
        <v>136</v>
      </c>
    </row>
    <row r="37" spans="1:10" ht="15.75" x14ac:dyDescent="0.25">
      <c r="A37" s="20">
        <f t="shared" si="1"/>
        <v>23</v>
      </c>
      <c r="B37" s="17" t="s">
        <v>124</v>
      </c>
      <c r="C37" s="18" t="s">
        <v>137</v>
      </c>
      <c r="D37" s="18" t="s">
        <v>138</v>
      </c>
      <c r="E37" s="18" t="s">
        <v>139</v>
      </c>
      <c r="F37" s="19" t="s">
        <v>140</v>
      </c>
      <c r="G37" s="19" t="s">
        <v>31</v>
      </c>
      <c r="H37" s="19" t="s">
        <v>32</v>
      </c>
      <c r="I37" s="17" t="s">
        <v>141</v>
      </c>
      <c r="J37" s="18" t="s">
        <v>57</v>
      </c>
    </row>
    <row r="38" spans="1:10" s="31" customFormat="1" ht="47.25" x14ac:dyDescent="0.25">
      <c r="A38" s="12">
        <f t="shared" si="1"/>
        <v>24</v>
      </c>
      <c r="B38" s="28" t="s">
        <v>142</v>
      </c>
      <c r="C38" s="29" t="s">
        <v>143</v>
      </c>
      <c r="D38" s="29" t="s">
        <v>144</v>
      </c>
      <c r="E38" s="29" t="s">
        <v>145</v>
      </c>
      <c r="F38" s="30" t="s">
        <v>146</v>
      </c>
      <c r="G38" s="30" t="s">
        <v>31</v>
      </c>
      <c r="H38" s="30" t="s">
        <v>32</v>
      </c>
      <c r="I38" s="28" t="s">
        <v>147</v>
      </c>
      <c r="J38" s="29" t="s">
        <v>148</v>
      </c>
    </row>
    <row r="39" spans="1:10" ht="15.75" x14ac:dyDescent="0.25">
      <c r="A39" s="12">
        <f t="shared" si="1"/>
        <v>25</v>
      </c>
      <c r="B39" s="17" t="s">
        <v>142</v>
      </c>
      <c r="C39" s="18" t="s">
        <v>149</v>
      </c>
      <c r="D39" s="18" t="s">
        <v>150</v>
      </c>
      <c r="E39" s="18" t="s">
        <v>151</v>
      </c>
      <c r="F39" s="19" t="s">
        <v>152</v>
      </c>
      <c r="G39" s="19" t="s">
        <v>31</v>
      </c>
      <c r="H39" s="19" t="s">
        <v>32</v>
      </c>
      <c r="I39" s="17" t="s">
        <v>153</v>
      </c>
      <c r="J39" s="18" t="s">
        <v>154</v>
      </c>
    </row>
    <row r="40" spans="1:10" ht="15.75" x14ac:dyDescent="0.25">
      <c r="A40" s="12">
        <f t="shared" si="1"/>
        <v>26</v>
      </c>
      <c r="B40" s="17" t="s">
        <v>142</v>
      </c>
      <c r="C40" s="18" t="s">
        <v>155</v>
      </c>
      <c r="D40" s="18" t="s">
        <v>156</v>
      </c>
      <c r="E40" s="18" t="s">
        <v>157</v>
      </c>
      <c r="F40" s="19" t="s">
        <v>158</v>
      </c>
      <c r="G40" s="19" t="s">
        <v>31</v>
      </c>
      <c r="H40" s="19" t="s">
        <v>32</v>
      </c>
      <c r="I40" s="17" t="s">
        <v>159</v>
      </c>
      <c r="J40" s="18" t="s">
        <v>154</v>
      </c>
    </row>
    <row r="41" spans="1:10" ht="21.75" customHeight="1" x14ac:dyDescent="0.25">
      <c r="A41" s="12">
        <f t="shared" si="1"/>
        <v>27</v>
      </c>
      <c r="B41" s="17" t="s">
        <v>142</v>
      </c>
      <c r="C41" s="32" t="s">
        <v>160</v>
      </c>
      <c r="D41" s="32" t="s">
        <v>150</v>
      </c>
      <c r="E41" s="32" t="s">
        <v>161</v>
      </c>
      <c r="F41" s="19" t="s">
        <v>16</v>
      </c>
      <c r="G41" s="33" t="s">
        <v>17</v>
      </c>
      <c r="H41" s="33" t="s">
        <v>18</v>
      </c>
      <c r="I41" s="34" t="s">
        <v>162</v>
      </c>
      <c r="J41" s="35" t="s">
        <v>163</v>
      </c>
    </row>
    <row r="42" spans="1:10" ht="15.75" x14ac:dyDescent="0.25">
      <c r="A42" s="12">
        <f t="shared" si="1"/>
        <v>28</v>
      </c>
      <c r="B42" s="17" t="s">
        <v>142</v>
      </c>
      <c r="C42" s="32" t="s">
        <v>164</v>
      </c>
      <c r="D42" s="32" t="s">
        <v>156</v>
      </c>
      <c r="E42" s="32" t="s">
        <v>165</v>
      </c>
      <c r="F42" s="19" t="s">
        <v>16</v>
      </c>
      <c r="G42" s="33" t="s">
        <v>17</v>
      </c>
      <c r="H42" s="33" t="s">
        <v>18</v>
      </c>
      <c r="I42" s="34" t="s">
        <v>166</v>
      </c>
      <c r="J42" s="32" t="s">
        <v>163</v>
      </c>
    </row>
    <row r="43" spans="1:10" ht="15.75" x14ac:dyDescent="0.25">
      <c r="A43" s="12">
        <f t="shared" si="1"/>
        <v>29</v>
      </c>
      <c r="B43" s="17" t="s">
        <v>142</v>
      </c>
      <c r="C43" s="32" t="s">
        <v>167</v>
      </c>
      <c r="D43" s="32" t="s">
        <v>156</v>
      </c>
      <c r="E43" s="32" t="s">
        <v>168</v>
      </c>
      <c r="F43" s="19" t="s">
        <v>16</v>
      </c>
      <c r="G43" s="33" t="s">
        <v>17</v>
      </c>
      <c r="H43" s="33" t="s">
        <v>18</v>
      </c>
      <c r="I43" s="34" t="s">
        <v>169</v>
      </c>
      <c r="J43" s="32" t="s">
        <v>163</v>
      </c>
    </row>
    <row r="44" spans="1:10" ht="15.75" x14ac:dyDescent="0.25">
      <c r="A44" s="12">
        <f t="shared" si="1"/>
        <v>30</v>
      </c>
      <c r="B44" s="17" t="s">
        <v>142</v>
      </c>
      <c r="C44" s="32" t="s">
        <v>170</v>
      </c>
      <c r="D44" s="32" t="s">
        <v>144</v>
      </c>
      <c r="E44" s="32" t="s">
        <v>171</v>
      </c>
      <c r="F44" s="19" t="s">
        <v>16</v>
      </c>
      <c r="G44" s="33" t="s">
        <v>17</v>
      </c>
      <c r="H44" s="33" t="s">
        <v>18</v>
      </c>
      <c r="I44" s="34" t="s">
        <v>172</v>
      </c>
      <c r="J44" s="32" t="s">
        <v>163</v>
      </c>
    </row>
    <row r="45" spans="1:10" ht="15.75" x14ac:dyDescent="0.25">
      <c r="A45" s="20">
        <f t="shared" si="1"/>
        <v>31</v>
      </c>
      <c r="B45" s="17" t="s">
        <v>142</v>
      </c>
      <c r="C45" s="32" t="s">
        <v>173</v>
      </c>
      <c r="D45" s="32" t="s">
        <v>144</v>
      </c>
      <c r="E45" s="32" t="s">
        <v>174</v>
      </c>
      <c r="F45" s="36" t="s">
        <v>16</v>
      </c>
      <c r="G45" s="33" t="s">
        <v>17</v>
      </c>
      <c r="H45" s="33" t="s">
        <v>18</v>
      </c>
      <c r="I45" s="34" t="s">
        <v>175</v>
      </c>
      <c r="J45" s="32" t="s">
        <v>163</v>
      </c>
    </row>
    <row r="46" spans="1:10" ht="15.75" x14ac:dyDescent="0.25">
      <c r="A46" s="12">
        <f t="shared" si="1"/>
        <v>32</v>
      </c>
      <c r="B46" s="6" t="s">
        <v>176</v>
      </c>
      <c r="C46" s="7" t="s">
        <v>177</v>
      </c>
      <c r="D46" s="7" t="s">
        <v>178</v>
      </c>
      <c r="E46" s="7" t="s">
        <v>179</v>
      </c>
      <c r="F46" s="8" t="s">
        <v>180</v>
      </c>
      <c r="G46" s="8" t="s">
        <v>31</v>
      </c>
      <c r="H46" s="8" t="s">
        <v>32</v>
      </c>
      <c r="I46" s="6" t="s">
        <v>181</v>
      </c>
      <c r="J46" s="37" t="s">
        <v>154</v>
      </c>
    </row>
    <row r="47" spans="1:10" ht="15.75" x14ac:dyDescent="0.25">
      <c r="A47" s="12">
        <f t="shared" si="1"/>
        <v>33</v>
      </c>
      <c r="B47" s="17" t="s">
        <v>176</v>
      </c>
      <c r="C47" s="18" t="s">
        <v>182</v>
      </c>
      <c r="D47" s="18" t="s">
        <v>183</v>
      </c>
      <c r="E47" s="18" t="s">
        <v>184</v>
      </c>
      <c r="F47" s="19" t="s">
        <v>185</v>
      </c>
      <c r="G47" s="19" t="s">
        <v>31</v>
      </c>
      <c r="H47" s="19" t="s">
        <v>32</v>
      </c>
      <c r="I47" s="17" t="s">
        <v>186</v>
      </c>
      <c r="J47" s="18" t="s">
        <v>154</v>
      </c>
    </row>
    <row r="48" spans="1:10" ht="15.75" x14ac:dyDescent="0.25">
      <c r="A48" s="20">
        <f t="shared" si="1"/>
        <v>34</v>
      </c>
      <c r="B48" s="17" t="s">
        <v>176</v>
      </c>
      <c r="C48" s="18" t="s">
        <v>187</v>
      </c>
      <c r="D48" s="18" t="s">
        <v>188</v>
      </c>
      <c r="E48" s="18" t="s">
        <v>189</v>
      </c>
      <c r="F48" s="19" t="s">
        <v>190</v>
      </c>
      <c r="G48" s="19" t="s">
        <v>31</v>
      </c>
      <c r="H48" s="19" t="s">
        <v>32</v>
      </c>
      <c r="I48" s="17" t="s">
        <v>191</v>
      </c>
      <c r="J48" s="18" t="s">
        <v>154</v>
      </c>
    </row>
    <row r="49" spans="1:138" ht="15.75" x14ac:dyDescent="0.25">
      <c r="A49" s="12">
        <f t="shared" si="1"/>
        <v>35</v>
      </c>
      <c r="B49" s="6" t="s">
        <v>192</v>
      </c>
      <c r="C49" s="7" t="s">
        <v>193</v>
      </c>
      <c r="D49" s="7" t="s">
        <v>194</v>
      </c>
      <c r="E49" s="7" t="s">
        <v>195</v>
      </c>
      <c r="F49" s="8" t="s">
        <v>196</v>
      </c>
      <c r="G49" s="8" t="s">
        <v>31</v>
      </c>
      <c r="H49" s="8" t="s">
        <v>32</v>
      </c>
      <c r="I49" s="6" t="s">
        <v>197</v>
      </c>
      <c r="J49" s="7" t="s">
        <v>198</v>
      </c>
    </row>
    <row r="50" spans="1:138" ht="31.5" x14ac:dyDescent="0.25">
      <c r="A50" s="12">
        <f t="shared" si="1"/>
        <v>36</v>
      </c>
      <c r="B50" s="17" t="s">
        <v>192</v>
      </c>
      <c r="C50" s="18" t="s">
        <v>199</v>
      </c>
      <c r="D50" s="18" t="s">
        <v>200</v>
      </c>
      <c r="E50" s="18" t="s">
        <v>201</v>
      </c>
      <c r="F50" s="19" t="s">
        <v>202</v>
      </c>
      <c r="G50" s="19" t="s">
        <v>31</v>
      </c>
      <c r="H50" s="19" t="s">
        <v>32</v>
      </c>
      <c r="I50" s="17" t="s">
        <v>203</v>
      </c>
      <c r="J50" s="18" t="s">
        <v>204</v>
      </c>
    </row>
    <row r="51" spans="1:138" ht="15.75" x14ac:dyDescent="0.25">
      <c r="A51" s="12">
        <f t="shared" si="1"/>
        <v>37</v>
      </c>
      <c r="B51" s="17" t="s">
        <v>192</v>
      </c>
      <c r="C51" s="18" t="s">
        <v>205</v>
      </c>
      <c r="D51" s="18" t="s">
        <v>206</v>
      </c>
      <c r="E51" s="18" t="s">
        <v>207</v>
      </c>
      <c r="F51" s="19" t="s">
        <v>208</v>
      </c>
      <c r="G51" s="19" t="s">
        <v>31</v>
      </c>
      <c r="H51" s="19" t="s">
        <v>32</v>
      </c>
      <c r="I51" s="17" t="s">
        <v>209</v>
      </c>
      <c r="J51" s="18" t="s">
        <v>198</v>
      </c>
    </row>
    <row r="52" spans="1:138" ht="31.5" x14ac:dyDescent="0.25">
      <c r="A52" s="12">
        <f t="shared" si="1"/>
        <v>38</v>
      </c>
      <c r="B52" s="17" t="s">
        <v>192</v>
      </c>
      <c r="C52" s="18" t="s">
        <v>210</v>
      </c>
      <c r="D52" s="18" t="s">
        <v>211</v>
      </c>
      <c r="E52" s="18" t="s">
        <v>212</v>
      </c>
      <c r="F52" s="19" t="s">
        <v>213</v>
      </c>
      <c r="G52" s="19" t="s">
        <v>31</v>
      </c>
      <c r="H52" s="19" t="s">
        <v>32</v>
      </c>
      <c r="I52" s="17" t="s">
        <v>214</v>
      </c>
      <c r="J52" s="18" t="s">
        <v>215</v>
      </c>
      <c r="K52" s="1"/>
    </row>
    <row r="53" spans="1:138" ht="15.75" x14ac:dyDescent="0.25">
      <c r="A53" s="12">
        <f t="shared" si="1"/>
        <v>39</v>
      </c>
      <c r="B53" s="17" t="s">
        <v>192</v>
      </c>
      <c r="C53" s="18" t="s">
        <v>216</v>
      </c>
      <c r="D53" s="18" t="s">
        <v>211</v>
      </c>
      <c r="E53" s="18" t="s">
        <v>217</v>
      </c>
      <c r="F53" s="19" t="s">
        <v>218</v>
      </c>
      <c r="G53" s="19" t="s">
        <v>31</v>
      </c>
      <c r="H53" s="19" t="s">
        <v>32</v>
      </c>
      <c r="I53" s="17" t="s">
        <v>219</v>
      </c>
      <c r="J53" s="18" t="s">
        <v>112</v>
      </c>
    </row>
    <row r="54" spans="1:138" ht="15.75" x14ac:dyDescent="0.25">
      <c r="A54" s="20">
        <f t="shared" si="1"/>
        <v>40</v>
      </c>
      <c r="B54" s="21" t="s">
        <v>192</v>
      </c>
      <c r="C54" s="22" t="s">
        <v>220</v>
      </c>
      <c r="D54" s="22" t="s">
        <v>221</v>
      </c>
      <c r="E54" s="22" t="s">
        <v>222</v>
      </c>
      <c r="F54" s="23" t="s">
        <v>223</v>
      </c>
      <c r="G54" s="23" t="s">
        <v>31</v>
      </c>
      <c r="H54" s="23" t="s">
        <v>32</v>
      </c>
      <c r="I54" s="21" t="s">
        <v>224</v>
      </c>
      <c r="J54" s="22" t="s">
        <v>225</v>
      </c>
    </row>
    <row r="55" spans="1:138" ht="15.75" x14ac:dyDescent="0.25">
      <c r="A55" s="12">
        <f t="shared" si="1"/>
        <v>41</v>
      </c>
      <c r="B55" s="6" t="s">
        <v>226</v>
      </c>
      <c r="C55" s="7" t="s">
        <v>227</v>
      </c>
      <c r="D55" s="7" t="s">
        <v>228</v>
      </c>
      <c r="E55" s="7" t="s">
        <v>229</v>
      </c>
      <c r="F55" s="8" t="s">
        <v>230</v>
      </c>
      <c r="G55" s="8" t="s">
        <v>31</v>
      </c>
      <c r="H55" s="8" t="s">
        <v>32</v>
      </c>
      <c r="I55" s="6" t="s">
        <v>231</v>
      </c>
      <c r="J55" s="7" t="s">
        <v>198</v>
      </c>
    </row>
    <row r="56" spans="1:138" ht="15.75" x14ac:dyDescent="0.25">
      <c r="A56" s="12">
        <f t="shared" si="1"/>
        <v>42</v>
      </c>
      <c r="B56" s="17" t="s">
        <v>226</v>
      </c>
      <c r="C56" s="18" t="s">
        <v>232</v>
      </c>
      <c r="D56" s="18" t="s">
        <v>233</v>
      </c>
      <c r="E56" s="18" t="s">
        <v>234</v>
      </c>
      <c r="F56" s="19" t="s">
        <v>235</v>
      </c>
      <c r="G56" s="19" t="s">
        <v>31</v>
      </c>
      <c r="H56" s="19" t="s">
        <v>32</v>
      </c>
      <c r="I56" s="17" t="s">
        <v>236</v>
      </c>
      <c r="J56" s="18" t="s">
        <v>79</v>
      </c>
    </row>
    <row r="57" spans="1:138" ht="15.75" x14ac:dyDescent="0.25">
      <c r="A57" s="12">
        <f t="shared" si="1"/>
        <v>43</v>
      </c>
      <c r="B57" s="17" t="s">
        <v>226</v>
      </c>
      <c r="C57" s="18" t="s">
        <v>237</v>
      </c>
      <c r="D57" s="18" t="s">
        <v>238</v>
      </c>
      <c r="E57" s="18" t="s">
        <v>239</v>
      </c>
      <c r="F57" s="19" t="s">
        <v>240</v>
      </c>
      <c r="G57" s="19" t="s">
        <v>31</v>
      </c>
      <c r="H57" s="19" t="s">
        <v>32</v>
      </c>
      <c r="I57" s="17" t="s">
        <v>241</v>
      </c>
      <c r="J57" s="18" t="s">
        <v>198</v>
      </c>
    </row>
    <row r="58" spans="1:138" ht="15.75" x14ac:dyDescent="0.25">
      <c r="A58" s="12">
        <f t="shared" si="1"/>
        <v>44</v>
      </c>
      <c r="B58" s="17" t="s">
        <v>226</v>
      </c>
      <c r="C58" s="18" t="s">
        <v>242</v>
      </c>
      <c r="D58" s="18" t="s">
        <v>238</v>
      </c>
      <c r="E58" s="18" t="s">
        <v>243</v>
      </c>
      <c r="F58" s="19" t="s">
        <v>244</v>
      </c>
      <c r="G58" s="19" t="s">
        <v>31</v>
      </c>
      <c r="H58" s="19" t="s">
        <v>32</v>
      </c>
      <c r="I58" s="17" t="s">
        <v>245</v>
      </c>
      <c r="J58" s="18" t="s">
        <v>136</v>
      </c>
    </row>
    <row r="59" spans="1:138" ht="15.75" x14ac:dyDescent="0.25">
      <c r="A59" s="12">
        <f t="shared" si="1"/>
        <v>45</v>
      </c>
      <c r="B59" s="17" t="s">
        <v>226</v>
      </c>
      <c r="C59" s="18" t="s">
        <v>246</v>
      </c>
      <c r="D59" s="18" t="s">
        <v>247</v>
      </c>
      <c r="E59" s="18" t="s">
        <v>248</v>
      </c>
      <c r="F59" s="19" t="s">
        <v>16</v>
      </c>
      <c r="G59" s="19" t="s">
        <v>17</v>
      </c>
      <c r="H59" s="19" t="s">
        <v>249</v>
      </c>
      <c r="I59" s="17" t="s">
        <v>250</v>
      </c>
      <c r="J59" s="18" t="s">
        <v>57</v>
      </c>
    </row>
    <row r="60" spans="1:138" s="39" customFormat="1" ht="15.75" x14ac:dyDescent="0.25">
      <c r="A60" s="12">
        <f t="shared" si="1"/>
        <v>46</v>
      </c>
      <c r="B60" s="17" t="s">
        <v>226</v>
      </c>
      <c r="C60" s="18" t="s">
        <v>251</v>
      </c>
      <c r="D60" s="18" t="s">
        <v>247</v>
      </c>
      <c r="E60" s="18" t="s">
        <v>252</v>
      </c>
      <c r="F60" s="19" t="s">
        <v>16</v>
      </c>
      <c r="G60" s="19" t="s">
        <v>17</v>
      </c>
      <c r="H60" s="19" t="s">
        <v>249</v>
      </c>
      <c r="I60" s="17" t="s">
        <v>253</v>
      </c>
      <c r="J60" s="18" t="s">
        <v>57</v>
      </c>
      <c r="K60" s="38"/>
      <c r="L60" s="38"/>
      <c r="M60" s="38"/>
      <c r="N60" s="38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</row>
    <row r="61" spans="1:138" s="39" customFormat="1" ht="15.75" x14ac:dyDescent="0.25">
      <c r="A61" s="12">
        <f t="shared" si="1"/>
        <v>47</v>
      </c>
      <c r="B61" s="17" t="s">
        <v>226</v>
      </c>
      <c r="C61" s="18" t="s">
        <v>254</v>
      </c>
      <c r="D61" s="18" t="s">
        <v>247</v>
      </c>
      <c r="E61" s="18" t="s">
        <v>255</v>
      </c>
      <c r="F61" s="19" t="s">
        <v>16</v>
      </c>
      <c r="G61" s="19" t="s">
        <v>17</v>
      </c>
      <c r="H61" s="19" t="s">
        <v>249</v>
      </c>
      <c r="I61" s="17" t="s">
        <v>256</v>
      </c>
      <c r="J61" s="18" t="s">
        <v>57</v>
      </c>
      <c r="K61" s="38"/>
      <c r="L61" s="38"/>
      <c r="M61" s="38"/>
      <c r="N61" s="38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</row>
    <row r="62" spans="1:138" s="39" customFormat="1" ht="15.75" x14ac:dyDescent="0.25">
      <c r="A62" s="12">
        <f t="shared" si="1"/>
        <v>48</v>
      </c>
      <c r="B62" s="17" t="s">
        <v>226</v>
      </c>
      <c r="C62" s="18" t="s">
        <v>254</v>
      </c>
      <c r="D62" s="18" t="s">
        <v>339</v>
      </c>
      <c r="E62" s="18" t="s">
        <v>335</v>
      </c>
      <c r="F62" s="19" t="s">
        <v>16</v>
      </c>
      <c r="G62" s="19" t="s">
        <v>17</v>
      </c>
      <c r="H62" s="19" t="s">
        <v>249</v>
      </c>
      <c r="I62" s="53" t="s">
        <v>340</v>
      </c>
      <c r="J62" s="18" t="s">
        <v>305</v>
      </c>
      <c r="K62" s="38"/>
      <c r="L62" s="38"/>
      <c r="M62" s="38"/>
      <c r="N62" s="38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</row>
    <row r="63" spans="1:138" s="41" customFormat="1" ht="15.75" x14ac:dyDescent="0.25">
      <c r="A63" s="12">
        <f t="shared" si="1"/>
        <v>49</v>
      </c>
      <c r="B63" s="17" t="s">
        <v>226</v>
      </c>
      <c r="C63" s="18" t="s">
        <v>257</v>
      </c>
      <c r="D63" s="18" t="s">
        <v>238</v>
      </c>
      <c r="E63" s="18" t="s">
        <v>258</v>
      </c>
      <c r="F63" s="19" t="s">
        <v>16</v>
      </c>
      <c r="G63" s="19" t="s">
        <v>17</v>
      </c>
      <c r="H63" s="19" t="s">
        <v>249</v>
      </c>
      <c r="I63" s="17" t="s">
        <v>259</v>
      </c>
      <c r="J63" s="18" t="s">
        <v>260</v>
      </c>
      <c r="K63" s="40"/>
      <c r="L63" s="40"/>
      <c r="M63" s="40"/>
      <c r="N63" s="40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</row>
    <row r="64" spans="1:138" s="41" customFormat="1" ht="15.75" x14ac:dyDescent="0.25">
      <c r="A64" s="12">
        <f t="shared" si="1"/>
        <v>50</v>
      </c>
      <c r="B64" s="17" t="s">
        <v>226</v>
      </c>
      <c r="C64" s="18" t="s">
        <v>261</v>
      </c>
      <c r="D64" s="18" t="s">
        <v>238</v>
      </c>
      <c r="E64" s="18" t="s">
        <v>262</v>
      </c>
      <c r="F64" s="19" t="s">
        <v>16</v>
      </c>
      <c r="G64" s="19" t="s">
        <v>17</v>
      </c>
      <c r="H64" s="19" t="s">
        <v>249</v>
      </c>
      <c r="I64" s="17" t="s">
        <v>263</v>
      </c>
      <c r="J64" s="18" t="s">
        <v>260</v>
      </c>
      <c r="K64" s="40"/>
      <c r="L64" s="40"/>
      <c r="M64" s="40"/>
      <c r="N64" s="40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</row>
    <row r="65" spans="1:138" s="39" customFormat="1" ht="15.75" x14ac:dyDescent="0.25">
      <c r="A65" s="20">
        <f t="shared" si="1"/>
        <v>51</v>
      </c>
      <c r="B65" s="17" t="s">
        <v>226</v>
      </c>
      <c r="C65" s="18" t="s">
        <v>264</v>
      </c>
      <c r="D65" s="18" t="s">
        <v>238</v>
      </c>
      <c r="E65" s="18" t="s">
        <v>265</v>
      </c>
      <c r="F65" s="19" t="s">
        <v>16</v>
      </c>
      <c r="G65" s="19" t="s">
        <v>17</v>
      </c>
      <c r="H65" s="19" t="s">
        <v>249</v>
      </c>
      <c r="I65" s="17" t="s">
        <v>266</v>
      </c>
      <c r="J65" s="18" t="s">
        <v>260</v>
      </c>
      <c r="K65" s="38"/>
      <c r="L65" s="38"/>
      <c r="M65" s="38"/>
      <c r="N65" s="38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</row>
    <row r="66" spans="1:138" ht="15.75" x14ac:dyDescent="0.25">
      <c r="A66" s="12">
        <f t="shared" si="1"/>
        <v>52</v>
      </c>
      <c r="B66" s="9" t="s">
        <v>267</v>
      </c>
      <c r="C66" s="10" t="s">
        <v>268</v>
      </c>
      <c r="D66" s="10" t="s">
        <v>269</v>
      </c>
      <c r="E66" s="10" t="s">
        <v>270</v>
      </c>
      <c r="F66" s="42" t="s">
        <v>271</v>
      </c>
      <c r="G66" s="42" t="s">
        <v>31</v>
      </c>
      <c r="H66" s="42" t="s">
        <v>32</v>
      </c>
      <c r="I66" s="9" t="s">
        <v>272</v>
      </c>
      <c r="J66" s="10" t="s">
        <v>123</v>
      </c>
    </row>
    <row r="67" spans="1:138" ht="15.75" x14ac:dyDescent="0.25">
      <c r="A67" s="12">
        <f t="shared" si="1"/>
        <v>53</v>
      </c>
      <c r="B67" s="13" t="s">
        <v>267</v>
      </c>
      <c r="C67" s="14" t="s">
        <v>267</v>
      </c>
      <c r="D67" s="14" t="s">
        <v>273</v>
      </c>
      <c r="E67" s="14" t="s">
        <v>337</v>
      </c>
      <c r="F67" s="16" t="s">
        <v>274</v>
      </c>
      <c r="G67" s="16" t="s">
        <v>31</v>
      </c>
      <c r="H67" s="16" t="s">
        <v>32</v>
      </c>
      <c r="I67" s="13" t="s">
        <v>275</v>
      </c>
      <c r="J67" s="14" t="s">
        <v>136</v>
      </c>
    </row>
    <row r="68" spans="1:138" ht="15.75" x14ac:dyDescent="0.25">
      <c r="A68" s="12">
        <f t="shared" si="1"/>
        <v>54</v>
      </c>
      <c r="B68" s="13" t="s">
        <v>267</v>
      </c>
      <c r="C68" s="14" t="s">
        <v>276</v>
      </c>
      <c r="D68" s="14" t="s">
        <v>277</v>
      </c>
      <c r="E68" s="14" t="s">
        <v>278</v>
      </c>
      <c r="F68" s="16" t="s">
        <v>279</v>
      </c>
      <c r="G68" s="16" t="s">
        <v>17</v>
      </c>
      <c r="H68" s="16" t="s">
        <v>32</v>
      </c>
      <c r="I68" s="13" t="s">
        <v>280</v>
      </c>
      <c r="J68" s="14" t="s">
        <v>136</v>
      </c>
    </row>
    <row r="69" spans="1:138" ht="15.75" x14ac:dyDescent="0.25">
      <c r="A69" s="12">
        <f t="shared" si="1"/>
        <v>55</v>
      </c>
      <c r="B69" s="13" t="s">
        <v>267</v>
      </c>
      <c r="C69" s="14" t="s">
        <v>276</v>
      </c>
      <c r="D69" s="14" t="s">
        <v>277</v>
      </c>
      <c r="E69" s="14" t="s">
        <v>338</v>
      </c>
      <c r="F69" s="16" t="s">
        <v>281</v>
      </c>
      <c r="G69" s="16" t="s">
        <v>17</v>
      </c>
      <c r="H69" s="16" t="s">
        <v>32</v>
      </c>
      <c r="I69" s="13" t="s">
        <v>282</v>
      </c>
      <c r="J69" s="14" t="s">
        <v>112</v>
      </c>
    </row>
    <row r="70" spans="1:138" ht="15.75" x14ac:dyDescent="0.25">
      <c r="A70" s="12">
        <f t="shared" si="1"/>
        <v>56</v>
      </c>
      <c r="B70" s="13" t="s">
        <v>267</v>
      </c>
      <c r="C70" s="14" t="s">
        <v>283</v>
      </c>
      <c r="D70" s="14" t="s">
        <v>284</v>
      </c>
      <c r="E70" s="14" t="s">
        <v>285</v>
      </c>
      <c r="F70" s="16" t="s">
        <v>286</v>
      </c>
      <c r="G70" s="16" t="s">
        <v>17</v>
      </c>
      <c r="H70" s="16" t="s">
        <v>32</v>
      </c>
      <c r="I70" s="13" t="s">
        <v>287</v>
      </c>
      <c r="J70" s="14" t="s">
        <v>123</v>
      </c>
    </row>
    <row r="71" spans="1:138" ht="15.75" x14ac:dyDescent="0.25">
      <c r="A71" s="12">
        <f t="shared" si="1"/>
        <v>57</v>
      </c>
      <c r="B71" s="13" t="s">
        <v>267</v>
      </c>
      <c r="C71" s="14" t="s">
        <v>290</v>
      </c>
      <c r="D71" s="14" t="s">
        <v>289</v>
      </c>
      <c r="E71" s="14" t="s">
        <v>291</v>
      </c>
      <c r="F71" s="16" t="s">
        <v>16</v>
      </c>
      <c r="G71" s="16" t="s">
        <v>17</v>
      </c>
      <c r="H71" s="16" t="s">
        <v>18</v>
      </c>
      <c r="I71" s="13" t="s">
        <v>292</v>
      </c>
      <c r="J71" s="14" t="s">
        <v>136</v>
      </c>
    </row>
    <row r="72" spans="1:138" ht="15.75" x14ac:dyDescent="0.25">
      <c r="A72" s="12">
        <f t="shared" si="1"/>
        <v>58</v>
      </c>
      <c r="B72" s="13" t="s">
        <v>267</v>
      </c>
      <c r="C72" s="14" t="s">
        <v>288</v>
      </c>
      <c r="D72" s="14" t="s">
        <v>289</v>
      </c>
      <c r="E72" s="14" t="s">
        <v>293</v>
      </c>
      <c r="F72" s="16" t="s">
        <v>16</v>
      </c>
      <c r="G72" s="16" t="s">
        <v>17</v>
      </c>
      <c r="H72" s="16" t="s">
        <v>18</v>
      </c>
      <c r="I72" s="13" t="s">
        <v>294</v>
      </c>
      <c r="J72" s="14" t="s">
        <v>136</v>
      </c>
    </row>
    <row r="73" spans="1:138" ht="15.75" x14ac:dyDescent="0.25">
      <c r="A73" s="12">
        <f t="shared" si="1"/>
        <v>59</v>
      </c>
      <c r="B73" s="13" t="s">
        <v>267</v>
      </c>
      <c r="C73" s="14" t="s">
        <v>288</v>
      </c>
      <c r="D73" s="14" t="s">
        <v>289</v>
      </c>
      <c r="E73" s="14" t="s">
        <v>295</v>
      </c>
      <c r="F73" s="16" t="s">
        <v>16</v>
      </c>
      <c r="G73" s="16" t="s">
        <v>17</v>
      </c>
      <c r="H73" s="16" t="s">
        <v>18</v>
      </c>
      <c r="I73" s="13" t="s">
        <v>296</v>
      </c>
      <c r="J73" s="14" t="s">
        <v>136</v>
      </c>
    </row>
    <row r="74" spans="1:138" ht="15.75" x14ac:dyDescent="0.25">
      <c r="A74" s="12">
        <f t="shared" si="1"/>
        <v>60</v>
      </c>
      <c r="B74" s="13" t="s">
        <v>267</v>
      </c>
      <c r="C74" s="14" t="s">
        <v>288</v>
      </c>
      <c r="D74" s="14" t="s">
        <v>273</v>
      </c>
      <c r="E74" s="14" t="s">
        <v>297</v>
      </c>
      <c r="F74" s="16" t="s">
        <v>16</v>
      </c>
      <c r="G74" s="16" t="s">
        <v>17</v>
      </c>
      <c r="H74" s="16" t="s">
        <v>18</v>
      </c>
      <c r="I74" s="13" t="s">
        <v>298</v>
      </c>
      <c r="J74" s="14" t="s">
        <v>136</v>
      </c>
    </row>
    <row r="75" spans="1:138" ht="15.75" x14ac:dyDescent="0.25">
      <c r="A75" s="12">
        <f t="shared" si="1"/>
        <v>61</v>
      </c>
      <c r="B75" s="13" t="s">
        <v>267</v>
      </c>
      <c r="C75" s="14" t="s">
        <v>268</v>
      </c>
      <c r="D75" s="14" t="s">
        <v>269</v>
      </c>
      <c r="E75" s="14" t="s">
        <v>299</v>
      </c>
      <c r="F75" s="16" t="s">
        <v>16</v>
      </c>
      <c r="G75" s="16" t="s">
        <v>17</v>
      </c>
      <c r="H75" s="16" t="s">
        <v>18</v>
      </c>
      <c r="I75" s="43" t="s">
        <v>300</v>
      </c>
      <c r="J75" s="14" t="s">
        <v>136</v>
      </c>
    </row>
    <row r="76" spans="1:138" ht="15.75" x14ac:dyDescent="0.25">
      <c r="A76" s="12">
        <f t="shared" si="1"/>
        <v>62</v>
      </c>
      <c r="B76" s="13" t="s">
        <v>267</v>
      </c>
      <c r="C76" s="14" t="s">
        <v>267</v>
      </c>
      <c r="D76" s="14" t="s">
        <v>273</v>
      </c>
      <c r="E76" s="14" t="s">
        <v>301</v>
      </c>
      <c r="F76" s="16" t="s">
        <v>16</v>
      </c>
      <c r="G76" s="16" t="s">
        <v>17</v>
      </c>
      <c r="H76" s="16" t="s">
        <v>18</v>
      </c>
      <c r="I76" s="13" t="s">
        <v>302</v>
      </c>
      <c r="J76" s="14" t="s">
        <v>136</v>
      </c>
    </row>
    <row r="77" spans="1:138" ht="15.75" x14ac:dyDescent="0.25">
      <c r="A77" s="12">
        <f t="shared" si="1"/>
        <v>63</v>
      </c>
      <c r="B77" s="13" t="s">
        <v>267</v>
      </c>
      <c r="C77" s="14" t="s">
        <v>290</v>
      </c>
      <c r="D77" s="14" t="s">
        <v>269</v>
      </c>
      <c r="E77" s="14" t="s">
        <v>303</v>
      </c>
      <c r="F77" s="16" t="s">
        <v>16</v>
      </c>
      <c r="G77" s="16" t="s">
        <v>17</v>
      </c>
      <c r="H77" s="16" t="s">
        <v>18</v>
      </c>
      <c r="I77" s="13" t="s">
        <v>304</v>
      </c>
      <c r="J77" s="14" t="s">
        <v>305</v>
      </c>
    </row>
    <row r="78" spans="1:138" ht="15.75" x14ac:dyDescent="0.25">
      <c r="A78" s="12">
        <f t="shared" si="1"/>
        <v>64</v>
      </c>
      <c r="B78" s="13" t="s">
        <v>267</v>
      </c>
      <c r="C78" s="14" t="s">
        <v>290</v>
      </c>
      <c r="D78" s="14" t="s">
        <v>269</v>
      </c>
      <c r="E78" s="14" t="s">
        <v>306</v>
      </c>
      <c r="F78" s="16" t="s">
        <v>16</v>
      </c>
      <c r="G78" s="16" t="s">
        <v>17</v>
      </c>
      <c r="H78" s="16" t="s">
        <v>18</v>
      </c>
      <c r="I78" s="13" t="s">
        <v>307</v>
      </c>
      <c r="J78" s="14" t="s">
        <v>305</v>
      </c>
    </row>
    <row r="79" spans="1:138" ht="15.75" x14ac:dyDescent="0.25">
      <c r="A79" s="12">
        <f t="shared" ref="A79:A86" si="2">+A78+1</f>
        <v>65</v>
      </c>
      <c r="B79" s="13" t="s">
        <v>267</v>
      </c>
      <c r="C79" s="14" t="s">
        <v>290</v>
      </c>
      <c r="D79" s="14" t="s">
        <v>269</v>
      </c>
      <c r="E79" s="14" t="s">
        <v>308</v>
      </c>
      <c r="F79" s="16" t="s">
        <v>16</v>
      </c>
      <c r="G79" s="16" t="s">
        <v>17</v>
      </c>
      <c r="H79" s="16" t="s">
        <v>18</v>
      </c>
      <c r="I79" s="13" t="s">
        <v>309</v>
      </c>
      <c r="J79" s="14" t="s">
        <v>305</v>
      </c>
    </row>
    <row r="80" spans="1:138" s="38" customFormat="1" ht="15.75" x14ac:dyDescent="0.25">
      <c r="A80" s="12">
        <f t="shared" si="2"/>
        <v>66</v>
      </c>
      <c r="B80" s="13" t="s">
        <v>267</v>
      </c>
      <c r="C80" s="14" t="s">
        <v>268</v>
      </c>
      <c r="D80" s="14" t="s">
        <v>269</v>
      </c>
      <c r="E80" s="14" t="s">
        <v>310</v>
      </c>
      <c r="F80" s="16" t="s">
        <v>16</v>
      </c>
      <c r="G80" s="16" t="s">
        <v>17</v>
      </c>
      <c r="H80" s="16" t="s">
        <v>18</v>
      </c>
      <c r="I80" s="13" t="s">
        <v>311</v>
      </c>
      <c r="J80" s="14" t="s">
        <v>123</v>
      </c>
    </row>
    <row r="81" spans="1:10" s="38" customFormat="1" ht="15.75" x14ac:dyDescent="0.25">
      <c r="A81" s="12">
        <f t="shared" si="2"/>
        <v>67</v>
      </c>
      <c r="B81" s="13" t="s">
        <v>267</v>
      </c>
      <c r="C81" s="14" t="s">
        <v>312</v>
      </c>
      <c r="D81" s="14" t="s">
        <v>277</v>
      </c>
      <c r="E81" s="14" t="s">
        <v>313</v>
      </c>
      <c r="F81" s="16" t="s">
        <v>16</v>
      </c>
      <c r="G81" s="16" t="s">
        <v>17</v>
      </c>
      <c r="H81" s="16" t="s">
        <v>18</v>
      </c>
      <c r="I81" s="13" t="s">
        <v>314</v>
      </c>
      <c r="J81" s="14" t="s">
        <v>305</v>
      </c>
    </row>
    <row r="82" spans="1:10" s="38" customFormat="1" ht="15.75" x14ac:dyDescent="0.25">
      <c r="A82" s="12">
        <f t="shared" si="2"/>
        <v>68</v>
      </c>
      <c r="B82" s="13" t="s">
        <v>267</v>
      </c>
      <c r="C82" s="14" t="s">
        <v>276</v>
      </c>
      <c r="D82" s="14" t="s">
        <v>277</v>
      </c>
      <c r="E82" s="14" t="s">
        <v>315</v>
      </c>
      <c r="F82" s="16" t="s">
        <v>16</v>
      </c>
      <c r="G82" s="16" t="s">
        <v>17</v>
      </c>
      <c r="H82" s="16" t="s">
        <v>18</v>
      </c>
      <c r="I82" s="13" t="s">
        <v>316</v>
      </c>
      <c r="J82" s="14" t="s">
        <v>305</v>
      </c>
    </row>
    <row r="83" spans="1:10" s="38" customFormat="1" ht="15.75" x14ac:dyDescent="0.25">
      <c r="A83" s="12">
        <f t="shared" si="2"/>
        <v>69</v>
      </c>
      <c r="B83" s="13" t="s">
        <v>267</v>
      </c>
      <c r="C83" s="14" t="s">
        <v>276</v>
      </c>
      <c r="D83" s="14" t="s">
        <v>277</v>
      </c>
      <c r="E83" s="14" t="s">
        <v>317</v>
      </c>
      <c r="F83" s="16" t="s">
        <v>16</v>
      </c>
      <c r="G83" s="16" t="s">
        <v>17</v>
      </c>
      <c r="H83" s="16" t="s">
        <v>18</v>
      </c>
      <c r="I83" s="13" t="s">
        <v>318</v>
      </c>
      <c r="J83" s="14" t="s">
        <v>305</v>
      </c>
    </row>
    <row r="84" spans="1:10" s="38" customFormat="1" ht="15.75" x14ac:dyDescent="0.25">
      <c r="A84" s="12">
        <f t="shared" si="2"/>
        <v>70</v>
      </c>
      <c r="B84" s="13" t="s">
        <v>267</v>
      </c>
      <c r="C84" s="14" t="s">
        <v>276</v>
      </c>
      <c r="D84" s="14" t="s">
        <v>277</v>
      </c>
      <c r="E84" s="14" t="s">
        <v>319</v>
      </c>
      <c r="F84" s="16" t="s">
        <v>16</v>
      </c>
      <c r="G84" s="16" t="s">
        <v>17</v>
      </c>
      <c r="H84" s="16" t="s">
        <v>18</v>
      </c>
      <c r="I84" s="13" t="s">
        <v>320</v>
      </c>
      <c r="J84" s="14" t="s">
        <v>305</v>
      </c>
    </row>
    <row r="85" spans="1:10" ht="15.75" x14ac:dyDescent="0.25">
      <c r="A85" s="12">
        <f t="shared" si="2"/>
        <v>71</v>
      </c>
      <c r="B85" s="6" t="s">
        <v>321</v>
      </c>
      <c r="C85" s="7" t="s">
        <v>322</v>
      </c>
      <c r="D85" s="7" t="s">
        <v>323</v>
      </c>
      <c r="E85" s="7" t="s">
        <v>324</v>
      </c>
      <c r="F85" s="8" t="s">
        <v>325</v>
      </c>
      <c r="G85" s="8" t="s">
        <v>31</v>
      </c>
      <c r="H85" s="8" t="s">
        <v>32</v>
      </c>
      <c r="I85" s="6" t="s">
        <v>326</v>
      </c>
      <c r="J85" s="37" t="s">
        <v>74</v>
      </c>
    </row>
    <row r="86" spans="1:10" s="38" customFormat="1" ht="15.75" x14ac:dyDescent="0.25">
      <c r="A86" s="12">
        <f t="shared" si="2"/>
        <v>72</v>
      </c>
      <c r="B86" s="21" t="s">
        <v>321</v>
      </c>
      <c r="C86" s="22" t="s">
        <v>327</v>
      </c>
      <c r="D86" s="22" t="s">
        <v>328</v>
      </c>
      <c r="E86" s="22" t="s">
        <v>329</v>
      </c>
      <c r="F86" s="23" t="s">
        <v>330</v>
      </c>
      <c r="G86" s="23" t="s">
        <v>31</v>
      </c>
      <c r="H86" s="23" t="s">
        <v>32</v>
      </c>
      <c r="I86" s="21" t="s">
        <v>331</v>
      </c>
      <c r="J86" s="44" t="s">
        <v>332</v>
      </c>
    </row>
    <row r="87" spans="1:10" ht="15.75" x14ac:dyDescent="0.25">
      <c r="A87" s="45" t="s">
        <v>333</v>
      </c>
      <c r="B87" s="45"/>
      <c r="C87" s="45"/>
      <c r="D87" s="45"/>
      <c r="E87" s="45"/>
      <c r="F87" s="45"/>
      <c r="G87" s="45"/>
      <c r="H87" s="45"/>
      <c r="I87" s="45"/>
      <c r="J87" s="45"/>
    </row>
    <row r="88" spans="1:10" ht="15.75" x14ac:dyDescent="0.25">
      <c r="A88" s="40" t="s">
        <v>334</v>
      </c>
      <c r="B88" s="40"/>
      <c r="C88" s="40"/>
      <c r="D88" s="40"/>
      <c r="E88" s="40"/>
      <c r="F88" s="40"/>
      <c r="G88" s="40"/>
      <c r="H88" s="40"/>
      <c r="I88" s="40"/>
      <c r="J88" s="40"/>
    </row>
  </sheetData>
  <autoFilter ref="A14:EH14"/>
  <mergeCells count="3">
    <mergeCell ref="A11:J11"/>
    <mergeCell ref="A12:J12"/>
    <mergeCell ref="A13:J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DF065D8328F6439792CA6AF62EC3AD" ma:contentTypeVersion="18" ma:contentTypeDescription="Crear nuevo documento." ma:contentTypeScope="" ma:versionID="2189fb9da1f02dbd519abf1cbc5e6fdc">
  <xsd:schema xmlns:xsd="http://www.w3.org/2001/XMLSchema" xmlns:xs="http://www.w3.org/2001/XMLSchema" xmlns:p="http://schemas.microsoft.com/office/2006/metadata/properties" xmlns:ns3="7acd61e1-fd24-4468-96c2-39ad31c82379" xmlns:ns4="784525c7-6b49-4661-b56e-386388da6c66" targetNamespace="http://schemas.microsoft.com/office/2006/metadata/properties" ma:root="true" ma:fieldsID="3da2f036bcd98da6066f7bf85d432fc1" ns3:_="" ns4:_="">
    <xsd:import namespace="7acd61e1-fd24-4468-96c2-39ad31c82379"/>
    <xsd:import namespace="784525c7-6b49-4661-b56e-386388da6c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d61e1-fd24-4468-96c2-39ad31c823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525c7-6b49-4661-b56e-386388da6c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cd61e1-fd24-4468-96c2-39ad31c82379" xsi:nil="true"/>
  </documentManagement>
</p:properties>
</file>

<file path=customXml/itemProps1.xml><?xml version="1.0" encoding="utf-8"?>
<ds:datastoreItem xmlns:ds="http://schemas.openxmlformats.org/officeDocument/2006/customXml" ds:itemID="{4EA79793-37EC-41DE-B5E8-82F38FFB17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cd61e1-fd24-4468-96c2-39ad31c82379"/>
    <ds:schemaRef ds:uri="784525c7-6b49-4661-b56e-386388da6c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BA29A2-7075-41EB-ADD2-2448EB803A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7D67DD-CFC1-438F-9596-E833551189EB}">
  <ds:schemaRefs>
    <ds:schemaRef ds:uri="http://purl.org/dc/dcmitype/"/>
    <ds:schemaRef ds:uri="784525c7-6b49-4661-b56e-386388da6c66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7acd61e1-fd24-4468-96c2-39ad31c823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Melisa Carcamo Soto</dc:creator>
  <cp:lastModifiedBy>Tamara Melisa Carcamo Soto</cp:lastModifiedBy>
  <dcterms:created xsi:type="dcterms:W3CDTF">2025-06-02T15:19:45Z</dcterms:created>
  <dcterms:modified xsi:type="dcterms:W3CDTF">2026-06-05T14:27:50Z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0x010100CDDF065D8328F6439792CA6AF62EC3AD</vt:lpwstr>
  </property>
</Properties>
</file>