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.gonzalez\OneDrive - SAG\GISELA OneDrive\a_SITIO WEB desde jul-2018\Plantas faenadoras consumo nacional\Faenas Magallanes OTROS DOCS\"/>
    </mc:Choice>
  </mc:AlternateContent>
  <bookViews>
    <workbookView xWindow="0" yWindow="0" windowWidth="28800" windowHeight="12300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<sst xmlns="http://schemas.openxmlformats.org/spreadsheetml/2006/main" count="79" uniqueCount="40">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</sst>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53"/>
  <sheetViews>
    <sheetView tabSelected="1" workbookViewId="0">
      <selection activeCell="W1" sqref="W1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25" t="s">
        <v>27</v>
      </c>
      <c r="F11" s="27" t="s">
        <v>28</v>
      </c>
      <c r="G11" s="25" t="s">
        <v>29</v>
      </c>
      <c r="H11" s="25" t="s">
        <v>30</v>
      </c>
      <c r="I11" s="25" t="s">
        <v>31</v>
      </c>
      <c r="J11" s="25" t="s">
        <v>32</v>
      </c>
      <c r="K11" s="25" t="s">
        <v>33</v>
      </c>
      <c r="L11" s="25" t="s">
        <v>34</v>
      </c>
      <c r="M11" s="25" t="s">
        <v>35</v>
      </c>
      <c r="N11" s="25" t="s">
        <v>36</v>
      </c>
      <c r="O11" s="25" t="s">
        <v>37</v>
      </c>
      <c r="P11" s="25" t="s">
        <v>38</v>
      </c>
      <c r="Q11" s="29" t="s">
        <v>0</v>
      </c>
    </row>
    <row r="12" spans="1:17" ht="15.75" thickBot="1" x14ac:dyDescent="0.3">
      <c r="A12" s="3"/>
      <c r="B12" s="3"/>
      <c r="C12" s="3"/>
      <c r="D12" s="3"/>
      <c r="E12" s="26"/>
      <c r="F12" s="28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30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5">
        <v>418</v>
      </c>
      <c r="F13" s="18">
        <v>426</v>
      </c>
      <c r="G13" s="5">
        <v>662</v>
      </c>
      <c r="H13" s="5">
        <v>716</v>
      </c>
      <c r="I13" s="5">
        <v>1009</v>
      </c>
      <c r="J13" s="5">
        <v>967</v>
      </c>
      <c r="K13" s="5">
        <v>751</v>
      </c>
      <c r="L13" s="5">
        <v>354</v>
      </c>
      <c r="M13" s="5">
        <v>299</v>
      </c>
      <c r="N13" s="5">
        <v>362</v>
      </c>
      <c r="O13" s="5">
        <v>252</v>
      </c>
      <c r="P13" s="5">
        <v>303</v>
      </c>
      <c r="Q13" s="5">
        <f>SUM(E13:P13)</f>
        <v>6519</v>
      </c>
    </row>
    <row r="14" spans="1:17" x14ac:dyDescent="0.25">
      <c r="A14" s="4"/>
      <c r="B14" s="2"/>
      <c r="C14" s="2" t="s">
        <v>4</v>
      </c>
      <c r="D14" s="5"/>
      <c r="E14" s="5">
        <v>94710</v>
      </c>
      <c r="F14" s="18">
        <v>93048.2</v>
      </c>
      <c r="G14" s="5">
        <v>148000</v>
      </c>
      <c r="H14" s="5">
        <v>163460</v>
      </c>
      <c r="I14" s="5">
        <v>238946.8</v>
      </c>
      <c r="J14" s="5">
        <v>228400.4</v>
      </c>
      <c r="K14" s="5">
        <v>163051</v>
      </c>
      <c r="L14" s="5">
        <v>69336</v>
      </c>
      <c r="M14" s="5">
        <v>59088</v>
      </c>
      <c r="N14" s="5">
        <v>78571</v>
      </c>
      <c r="O14" s="5">
        <v>55719</v>
      </c>
      <c r="P14" s="5">
        <v>68443</v>
      </c>
      <c r="Q14" s="5">
        <f t="shared" ref="Q14:Q52" si="0">SUM(E14:P14)</f>
        <v>1460773.4</v>
      </c>
    </row>
    <row r="15" spans="1:17" x14ac:dyDescent="0.25">
      <c r="A15" s="4" t="s">
        <v>5</v>
      </c>
      <c r="B15" s="6"/>
      <c r="C15" s="6" t="s">
        <v>6</v>
      </c>
      <c r="D15" s="7"/>
      <c r="E15" s="7">
        <v>193181</v>
      </c>
      <c r="F15" s="19">
        <v>189595.4</v>
      </c>
      <c r="G15" s="7">
        <v>301413</v>
      </c>
      <c r="H15" s="7">
        <v>332947</v>
      </c>
      <c r="I15" s="7">
        <v>470586.48</v>
      </c>
      <c r="J15" s="7">
        <v>456698.49</v>
      </c>
      <c r="K15" s="7">
        <v>323646.15000000002</v>
      </c>
      <c r="L15" s="7">
        <v>141321</v>
      </c>
      <c r="M15" s="7">
        <v>120467</v>
      </c>
      <c r="N15" s="7">
        <v>160245</v>
      </c>
      <c r="O15" s="7">
        <v>113618</v>
      </c>
      <c r="P15" s="7">
        <v>139644</v>
      </c>
      <c r="Q15" s="7">
        <f t="shared" si="0"/>
        <v>2943362.52</v>
      </c>
    </row>
    <row r="16" spans="1:17" x14ac:dyDescent="0.25">
      <c r="A16" s="4"/>
      <c r="B16" s="2" t="s">
        <v>7</v>
      </c>
      <c r="C16" s="2" t="s">
        <v>3</v>
      </c>
      <c r="D16" s="5"/>
      <c r="E16" s="5">
        <v>5</v>
      </c>
      <c r="F16" s="18">
        <v>6</v>
      </c>
      <c r="G16" s="5">
        <v>5</v>
      </c>
      <c r="H16" s="5">
        <v>0</v>
      </c>
      <c r="I16" s="5">
        <v>2</v>
      </c>
      <c r="J16" s="5">
        <v>5</v>
      </c>
      <c r="K16" s="5">
        <v>16</v>
      </c>
      <c r="L16" s="5">
        <v>5</v>
      </c>
      <c r="M16" s="5">
        <v>3</v>
      </c>
      <c r="N16" s="5">
        <v>12</v>
      </c>
      <c r="O16" s="5">
        <v>1</v>
      </c>
      <c r="P16" s="5">
        <v>5</v>
      </c>
      <c r="Q16" s="5">
        <f t="shared" si="0"/>
        <v>65</v>
      </c>
    </row>
    <row r="17" spans="1:17" x14ac:dyDescent="0.25">
      <c r="A17" s="4" t="s">
        <v>8</v>
      </c>
      <c r="B17" s="2"/>
      <c r="C17" s="2" t="s">
        <v>4</v>
      </c>
      <c r="D17" s="5"/>
      <c r="E17" s="5">
        <v>1711</v>
      </c>
      <c r="F17" s="18">
        <v>2091</v>
      </c>
      <c r="G17" s="5">
        <v>1505</v>
      </c>
      <c r="H17" s="5">
        <v>0</v>
      </c>
      <c r="I17" s="5">
        <v>645</v>
      </c>
      <c r="J17" s="5">
        <v>2130.5</v>
      </c>
      <c r="K17" s="5">
        <v>5903</v>
      </c>
      <c r="L17" s="5">
        <v>1640</v>
      </c>
      <c r="M17" s="5">
        <v>994</v>
      </c>
      <c r="N17" s="5">
        <v>3107</v>
      </c>
      <c r="O17" s="5">
        <v>800</v>
      </c>
      <c r="P17" s="5">
        <v>2165</v>
      </c>
      <c r="Q17" s="5">
        <f t="shared" si="0"/>
        <v>22691.5</v>
      </c>
    </row>
    <row r="18" spans="1:17" x14ac:dyDescent="0.25">
      <c r="A18" s="4"/>
      <c r="B18" s="6"/>
      <c r="C18" s="6" t="s">
        <v>6</v>
      </c>
      <c r="D18" s="7"/>
      <c r="E18" s="7">
        <v>3491</v>
      </c>
      <c r="F18" s="19">
        <v>4267</v>
      </c>
      <c r="G18" s="7">
        <v>3071</v>
      </c>
      <c r="H18" s="7">
        <v>0</v>
      </c>
      <c r="I18" s="7">
        <v>1316</v>
      </c>
      <c r="J18" s="7">
        <v>4187.54</v>
      </c>
      <c r="K18" s="7">
        <v>11885.380000000001</v>
      </c>
      <c r="L18" s="7">
        <v>3347</v>
      </c>
      <c r="M18" s="7">
        <v>2029</v>
      </c>
      <c r="N18" s="7">
        <v>6341</v>
      </c>
      <c r="O18" s="7">
        <v>1600</v>
      </c>
      <c r="P18" s="7">
        <v>4418</v>
      </c>
      <c r="Q18" s="7">
        <f t="shared" si="0"/>
        <v>45952.92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5">
        <v>70</v>
      </c>
      <c r="F19" s="18">
        <v>77</v>
      </c>
      <c r="G19" s="5">
        <v>70</v>
      </c>
      <c r="H19" s="5">
        <v>8</v>
      </c>
      <c r="I19" s="5">
        <v>118</v>
      </c>
      <c r="J19" s="5">
        <v>111</v>
      </c>
      <c r="K19" s="5">
        <v>26</v>
      </c>
      <c r="L19" s="5">
        <v>34</v>
      </c>
      <c r="M19" s="5">
        <v>56</v>
      </c>
      <c r="N19" s="5">
        <v>39</v>
      </c>
      <c r="O19" s="5">
        <v>32</v>
      </c>
      <c r="P19" s="5">
        <v>25</v>
      </c>
      <c r="Q19" s="5">
        <f t="shared" si="0"/>
        <v>666</v>
      </c>
    </row>
    <row r="20" spans="1:17" x14ac:dyDescent="0.25">
      <c r="A20" s="4"/>
      <c r="B20" s="2"/>
      <c r="C20" s="2" t="s">
        <v>4</v>
      </c>
      <c r="D20" s="5"/>
      <c r="E20" s="5">
        <v>19320</v>
      </c>
      <c r="F20" s="18">
        <v>20818</v>
      </c>
      <c r="G20" s="5">
        <v>19520</v>
      </c>
      <c r="H20" s="5">
        <v>3015</v>
      </c>
      <c r="I20" s="5">
        <v>32512.2</v>
      </c>
      <c r="J20" s="5">
        <v>34528.699999999997</v>
      </c>
      <c r="K20" s="5">
        <v>8901</v>
      </c>
      <c r="L20" s="5">
        <v>9176</v>
      </c>
      <c r="M20" s="5">
        <v>17210</v>
      </c>
      <c r="N20" s="5">
        <v>11815</v>
      </c>
      <c r="O20" s="5">
        <v>9618</v>
      </c>
      <c r="P20" s="5">
        <v>10273</v>
      </c>
      <c r="Q20" s="5">
        <f t="shared" si="0"/>
        <v>196706.9</v>
      </c>
    </row>
    <row r="21" spans="1:17" x14ac:dyDescent="0.25">
      <c r="A21" s="4" t="s">
        <v>11</v>
      </c>
      <c r="B21" s="6"/>
      <c r="C21" s="6" t="s">
        <v>6</v>
      </c>
      <c r="D21" s="7"/>
      <c r="E21" s="7">
        <v>39254</v>
      </c>
      <c r="F21" s="19">
        <v>42363</v>
      </c>
      <c r="G21" s="7">
        <v>39755</v>
      </c>
      <c r="H21" s="7">
        <v>6153</v>
      </c>
      <c r="I21" s="7">
        <v>62802.3</v>
      </c>
      <c r="J21" s="7">
        <v>69248.09</v>
      </c>
      <c r="K21" s="7">
        <v>18099.919999999998</v>
      </c>
      <c r="L21" s="7">
        <v>18665</v>
      </c>
      <c r="M21" s="7">
        <v>34928</v>
      </c>
      <c r="N21" s="7">
        <v>24000</v>
      </c>
      <c r="O21" s="7">
        <v>19578</v>
      </c>
      <c r="P21" s="7">
        <v>20955</v>
      </c>
      <c r="Q21" s="7">
        <f t="shared" si="0"/>
        <v>395801.31</v>
      </c>
    </row>
    <row r="22" spans="1:17" x14ac:dyDescent="0.25">
      <c r="A22" s="4"/>
      <c r="B22" s="2" t="s">
        <v>12</v>
      </c>
      <c r="C22" s="2" t="s">
        <v>3</v>
      </c>
      <c r="D22" s="5"/>
      <c r="E22" s="5">
        <v>205</v>
      </c>
      <c r="F22" s="18">
        <v>122</v>
      </c>
      <c r="G22" s="5">
        <v>134</v>
      </c>
      <c r="H22" s="5">
        <v>73</v>
      </c>
      <c r="I22" s="5">
        <v>460</v>
      </c>
      <c r="J22" s="5">
        <v>1127</v>
      </c>
      <c r="K22" s="5">
        <v>125</v>
      </c>
      <c r="L22" s="5">
        <v>156</v>
      </c>
      <c r="M22" s="5">
        <v>84</v>
      </c>
      <c r="N22" s="5">
        <v>105</v>
      </c>
      <c r="O22" s="5">
        <v>227</v>
      </c>
      <c r="P22" s="5">
        <v>127</v>
      </c>
      <c r="Q22" s="5">
        <f t="shared" si="0"/>
        <v>2945</v>
      </c>
    </row>
    <row r="23" spans="1:17" x14ac:dyDescent="0.25">
      <c r="A23" s="4" t="s">
        <v>5</v>
      </c>
      <c r="B23" s="2"/>
      <c r="C23" s="2" t="s">
        <v>4</v>
      </c>
      <c r="D23" s="5"/>
      <c r="E23" s="5">
        <v>59373</v>
      </c>
      <c r="F23" s="18">
        <v>33635</v>
      </c>
      <c r="G23" s="5">
        <v>33507</v>
      </c>
      <c r="H23" s="5">
        <v>17548</v>
      </c>
      <c r="I23" s="5">
        <v>111281.3</v>
      </c>
      <c r="J23" s="5">
        <v>275609.8</v>
      </c>
      <c r="K23" s="5">
        <v>29407</v>
      </c>
      <c r="L23" s="5">
        <v>38986</v>
      </c>
      <c r="M23" s="5">
        <v>21899</v>
      </c>
      <c r="N23" s="5">
        <v>22967</v>
      </c>
      <c r="O23" s="5">
        <v>58306</v>
      </c>
      <c r="P23" s="5">
        <v>33300</v>
      </c>
      <c r="Q23" s="5">
        <f t="shared" si="0"/>
        <v>735819.1</v>
      </c>
    </row>
    <row r="24" spans="1:17" x14ac:dyDescent="0.25">
      <c r="A24" s="4"/>
      <c r="B24" s="6"/>
      <c r="C24" s="6" t="s">
        <v>6</v>
      </c>
      <c r="D24" s="7"/>
      <c r="E24" s="7">
        <v>121149</v>
      </c>
      <c r="F24" s="19">
        <v>68614</v>
      </c>
      <c r="G24" s="7">
        <v>68372</v>
      </c>
      <c r="H24" s="7">
        <v>35774</v>
      </c>
      <c r="I24" s="7">
        <v>225077.63</v>
      </c>
      <c r="J24" s="7">
        <v>551606.90999999992</v>
      </c>
      <c r="K24" s="7">
        <v>59784.69</v>
      </c>
      <c r="L24" s="7">
        <v>79544</v>
      </c>
      <c r="M24" s="7">
        <v>44644</v>
      </c>
      <c r="N24" s="7">
        <v>46834</v>
      </c>
      <c r="O24" s="7">
        <v>118954</v>
      </c>
      <c r="P24" s="7">
        <v>67911</v>
      </c>
      <c r="Q24" s="7">
        <f t="shared" si="0"/>
        <v>1488265.23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5">
        <v>215</v>
      </c>
      <c r="F25" s="18">
        <v>142</v>
      </c>
      <c r="G25" s="5">
        <v>270</v>
      </c>
      <c r="H25" s="5">
        <v>314</v>
      </c>
      <c r="I25" s="5">
        <v>498</v>
      </c>
      <c r="J25" s="5">
        <v>403</v>
      </c>
      <c r="K25" s="5">
        <v>358</v>
      </c>
      <c r="L25" s="5">
        <v>248</v>
      </c>
      <c r="M25" s="5">
        <v>135</v>
      </c>
      <c r="N25" s="5">
        <v>198</v>
      </c>
      <c r="O25" s="5">
        <v>204</v>
      </c>
      <c r="P25" s="5">
        <v>211</v>
      </c>
      <c r="Q25" s="5">
        <f t="shared" si="0"/>
        <v>3196</v>
      </c>
    </row>
    <row r="26" spans="1:17" x14ac:dyDescent="0.25">
      <c r="A26" s="8"/>
      <c r="B26" s="2"/>
      <c r="C26" s="2" t="s">
        <v>4</v>
      </c>
      <c r="D26" s="5"/>
      <c r="E26" s="5">
        <v>44620</v>
      </c>
      <c r="F26" s="18">
        <v>29636.400000000001</v>
      </c>
      <c r="G26" s="5">
        <v>57692</v>
      </c>
      <c r="H26" s="5">
        <v>63769</v>
      </c>
      <c r="I26" s="5">
        <v>103433</v>
      </c>
      <c r="J26" s="5">
        <v>84309</v>
      </c>
      <c r="K26" s="5">
        <v>69599</v>
      </c>
      <c r="L26" s="5">
        <v>49156</v>
      </c>
      <c r="M26" s="5">
        <v>27449</v>
      </c>
      <c r="N26" s="5">
        <v>38436</v>
      </c>
      <c r="O26" s="5">
        <v>43329</v>
      </c>
      <c r="P26" s="5">
        <v>43489</v>
      </c>
      <c r="Q26" s="5">
        <f t="shared" si="0"/>
        <v>654917.4</v>
      </c>
    </row>
    <row r="27" spans="1:17" x14ac:dyDescent="0.25">
      <c r="A27" s="8"/>
      <c r="B27" s="6"/>
      <c r="C27" s="6" t="s">
        <v>6</v>
      </c>
      <c r="D27" s="7"/>
      <c r="E27" s="7">
        <v>90957</v>
      </c>
      <c r="F27" s="19">
        <v>60201.8</v>
      </c>
      <c r="G27" s="7">
        <v>117222</v>
      </c>
      <c r="H27" s="7">
        <v>129624</v>
      </c>
      <c r="I27" s="7">
        <v>207151.05</v>
      </c>
      <c r="J27" s="7">
        <v>168147.38</v>
      </c>
      <c r="K27" s="7">
        <v>139873.08000000002</v>
      </c>
      <c r="L27" s="7">
        <v>100262</v>
      </c>
      <c r="M27" s="7">
        <v>55952</v>
      </c>
      <c r="N27" s="7">
        <v>78375</v>
      </c>
      <c r="O27" s="7">
        <v>88392</v>
      </c>
      <c r="P27" s="7">
        <v>89696</v>
      </c>
      <c r="Q27" s="7">
        <f t="shared" si="0"/>
        <v>1325853.31</v>
      </c>
    </row>
    <row r="28" spans="1:17" x14ac:dyDescent="0.25">
      <c r="A28" s="8"/>
      <c r="B28" s="2" t="s">
        <v>15</v>
      </c>
      <c r="C28" s="2" t="s">
        <v>3</v>
      </c>
      <c r="D28" s="5"/>
      <c r="E28" s="5">
        <v>18</v>
      </c>
      <c r="F28" s="18">
        <v>27</v>
      </c>
      <c r="G28" s="5">
        <v>6</v>
      </c>
      <c r="H28" s="5">
        <v>34</v>
      </c>
      <c r="I28" s="5">
        <v>130</v>
      </c>
      <c r="J28" s="5">
        <v>172</v>
      </c>
      <c r="K28" s="5">
        <v>113</v>
      </c>
      <c r="L28" s="5">
        <v>143</v>
      </c>
      <c r="M28" s="5">
        <v>41</v>
      </c>
      <c r="N28" s="5">
        <v>126</v>
      </c>
      <c r="O28" s="5">
        <v>149</v>
      </c>
      <c r="P28" s="5">
        <v>75</v>
      </c>
      <c r="Q28" s="5">
        <f t="shared" si="0"/>
        <v>1034</v>
      </c>
    </row>
    <row r="29" spans="1:17" x14ac:dyDescent="0.25">
      <c r="A29" s="8"/>
      <c r="B29" s="2"/>
      <c r="C29" s="2" t="s">
        <v>4</v>
      </c>
      <c r="D29" s="5"/>
      <c r="E29" s="5">
        <v>2465</v>
      </c>
      <c r="F29" s="18">
        <v>3586</v>
      </c>
      <c r="G29" s="5">
        <v>871</v>
      </c>
      <c r="H29" s="5">
        <v>4526</v>
      </c>
      <c r="I29" s="5">
        <v>18211</v>
      </c>
      <c r="J29" s="5">
        <v>23837.200000000001</v>
      </c>
      <c r="K29" s="5">
        <v>15802</v>
      </c>
      <c r="L29" s="5">
        <v>19012</v>
      </c>
      <c r="M29" s="5">
        <v>5797</v>
      </c>
      <c r="N29" s="5">
        <v>17265</v>
      </c>
      <c r="O29" s="5">
        <v>19453</v>
      </c>
      <c r="P29" s="5">
        <v>9353</v>
      </c>
      <c r="Q29" s="5">
        <f t="shared" si="0"/>
        <v>140178.20000000001</v>
      </c>
    </row>
    <row r="30" spans="1:17" x14ac:dyDescent="0.25">
      <c r="A30" s="8"/>
      <c r="B30" s="6"/>
      <c r="C30" s="6" t="s">
        <v>6</v>
      </c>
      <c r="D30" s="7"/>
      <c r="E30" s="7">
        <v>5000</v>
      </c>
      <c r="F30" s="19">
        <v>7306</v>
      </c>
      <c r="G30" s="7">
        <v>1778</v>
      </c>
      <c r="H30" s="7">
        <v>9231</v>
      </c>
      <c r="I30" s="7">
        <v>36994</v>
      </c>
      <c r="J30" s="7">
        <v>48258.400000000001</v>
      </c>
      <c r="K30" s="7">
        <v>32243</v>
      </c>
      <c r="L30" s="7">
        <v>38745</v>
      </c>
      <c r="M30" s="7">
        <v>11806</v>
      </c>
      <c r="N30" s="7">
        <v>35161</v>
      </c>
      <c r="O30" s="7">
        <v>39590</v>
      </c>
      <c r="P30" s="7">
        <v>19039</v>
      </c>
      <c r="Q30" s="7">
        <f t="shared" si="0"/>
        <v>285151.40000000002</v>
      </c>
    </row>
    <row r="31" spans="1:17" x14ac:dyDescent="0.25">
      <c r="A31" s="8"/>
      <c r="B31" s="2" t="s">
        <v>16</v>
      </c>
      <c r="C31" s="2" t="s">
        <v>17</v>
      </c>
      <c r="D31" s="5"/>
      <c r="E31" s="5">
        <v>931</v>
      </c>
      <c r="F31" s="18">
        <v>800</v>
      </c>
      <c r="G31" s="5">
        <v>1147</v>
      </c>
      <c r="H31" s="5">
        <v>1145</v>
      </c>
      <c r="I31" s="5">
        <v>2217</v>
      </c>
      <c r="J31" s="5">
        <v>2785</v>
      </c>
      <c r="K31" s="5">
        <v>1389</v>
      </c>
      <c r="L31" s="5">
        <v>940</v>
      </c>
      <c r="M31" s="5">
        <v>618</v>
      </c>
      <c r="N31" s="5">
        <v>842</v>
      </c>
      <c r="O31" s="5">
        <v>865</v>
      </c>
      <c r="P31" s="5">
        <v>746</v>
      </c>
      <c r="Q31" s="5">
        <f t="shared" si="0"/>
        <v>14425</v>
      </c>
    </row>
    <row r="32" spans="1:17" x14ac:dyDescent="0.25">
      <c r="A32" s="8"/>
      <c r="B32" s="2"/>
      <c r="C32" s="2" t="s">
        <v>18</v>
      </c>
      <c r="D32" s="5"/>
      <c r="E32" s="5">
        <v>222199</v>
      </c>
      <c r="F32" s="18">
        <v>182814.6</v>
      </c>
      <c r="G32" s="5">
        <v>261095</v>
      </c>
      <c r="H32" s="5">
        <v>252318</v>
      </c>
      <c r="I32" s="5">
        <v>505029.3</v>
      </c>
      <c r="J32" s="5">
        <v>648815.60000000009</v>
      </c>
      <c r="K32" s="5">
        <v>292663</v>
      </c>
      <c r="L32" s="5">
        <v>187306</v>
      </c>
      <c r="M32" s="5">
        <v>132437</v>
      </c>
      <c r="N32" s="5">
        <v>172161</v>
      </c>
      <c r="O32" s="5">
        <v>187225</v>
      </c>
      <c r="P32" s="5">
        <v>167023</v>
      </c>
      <c r="Q32" s="5">
        <f t="shared" si="0"/>
        <v>3211086.5</v>
      </c>
    </row>
    <row r="33" spans="1:17" ht="15.75" thickBot="1" x14ac:dyDescent="0.3">
      <c r="A33" s="9"/>
      <c r="B33" s="3"/>
      <c r="C33" s="3" t="s">
        <v>19</v>
      </c>
      <c r="D33" s="10"/>
      <c r="E33" s="10">
        <v>453032</v>
      </c>
      <c r="F33" s="20">
        <v>372347.2</v>
      </c>
      <c r="G33" s="10">
        <v>531611</v>
      </c>
      <c r="H33" s="10">
        <v>513729</v>
      </c>
      <c r="I33" s="10">
        <v>1003927.46</v>
      </c>
      <c r="J33" s="10">
        <v>1298146.81</v>
      </c>
      <c r="K33" s="10">
        <v>585532.22</v>
      </c>
      <c r="L33" s="10">
        <v>381884</v>
      </c>
      <c r="M33" s="10">
        <v>269826</v>
      </c>
      <c r="N33" s="10">
        <v>350956</v>
      </c>
      <c r="O33" s="10">
        <v>381732</v>
      </c>
      <c r="P33" s="10">
        <v>341663</v>
      </c>
      <c r="Q33" s="10">
        <f t="shared" si="0"/>
        <v>6484386.6900000004</v>
      </c>
    </row>
    <row r="34" spans="1:17" s="22" customFormat="1" ht="15.75" thickBot="1" x14ac:dyDescent="0.3">
      <c r="A34" s="23"/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13">
        <v>480</v>
      </c>
      <c r="F35" s="21">
        <v>0</v>
      </c>
      <c r="G35" s="13">
        <v>119</v>
      </c>
      <c r="H35" s="13">
        <v>2</v>
      </c>
      <c r="I35" s="13">
        <v>0</v>
      </c>
      <c r="J35" s="13">
        <v>3</v>
      </c>
      <c r="K35" s="13">
        <v>0</v>
      </c>
      <c r="L35" s="13">
        <v>61</v>
      </c>
      <c r="M35" s="13">
        <v>97</v>
      </c>
      <c r="N35" s="13">
        <v>237</v>
      </c>
      <c r="O35" s="13">
        <v>143</v>
      </c>
      <c r="P35" s="13">
        <v>72</v>
      </c>
      <c r="Q35" s="13">
        <f t="shared" si="0"/>
        <v>1214</v>
      </c>
    </row>
    <row r="36" spans="1:17" x14ac:dyDescent="0.25">
      <c r="A36" s="4"/>
      <c r="B36" s="2"/>
      <c r="C36" s="2" t="s">
        <v>4</v>
      </c>
      <c r="D36" s="5"/>
      <c r="E36" s="5">
        <v>12134.2</v>
      </c>
      <c r="F36" s="18">
        <v>0</v>
      </c>
      <c r="G36" s="5">
        <v>2693</v>
      </c>
      <c r="H36" s="5">
        <v>36</v>
      </c>
      <c r="I36" s="5">
        <v>0</v>
      </c>
      <c r="J36" s="5">
        <v>54</v>
      </c>
      <c r="K36" s="5">
        <v>0</v>
      </c>
      <c r="L36" s="5">
        <v>1933</v>
      </c>
      <c r="M36" s="5">
        <v>1949</v>
      </c>
      <c r="N36" s="5">
        <v>5647.9</v>
      </c>
      <c r="O36" s="5">
        <v>2579</v>
      </c>
      <c r="P36" s="5">
        <v>1731.5</v>
      </c>
      <c r="Q36" s="5">
        <f t="shared" si="0"/>
        <v>28757.599999999999</v>
      </c>
    </row>
    <row r="37" spans="1:17" x14ac:dyDescent="0.25">
      <c r="A37" s="4" t="s">
        <v>8</v>
      </c>
      <c r="B37" s="6"/>
      <c r="C37" s="6" t="s">
        <v>6</v>
      </c>
      <c r="D37" s="7"/>
      <c r="E37" s="7">
        <v>24540.400000000001</v>
      </c>
      <c r="F37" s="19">
        <v>0</v>
      </c>
      <c r="G37" s="7">
        <v>5494</v>
      </c>
      <c r="H37" s="7">
        <v>72</v>
      </c>
      <c r="I37" s="7">
        <v>0</v>
      </c>
      <c r="J37" s="7">
        <v>108</v>
      </c>
      <c r="K37" s="7">
        <v>0</v>
      </c>
      <c r="L37" s="7">
        <v>3945</v>
      </c>
      <c r="M37" s="7">
        <v>3975</v>
      </c>
      <c r="N37" s="7">
        <v>11455.8</v>
      </c>
      <c r="O37" s="7">
        <v>5263</v>
      </c>
      <c r="P37" s="7">
        <v>6998</v>
      </c>
      <c r="Q37" s="7">
        <f t="shared" si="0"/>
        <v>61851.199999999997</v>
      </c>
    </row>
    <row r="38" spans="1:17" x14ac:dyDescent="0.25">
      <c r="A38" s="4"/>
      <c r="B38" s="2" t="s">
        <v>21</v>
      </c>
      <c r="C38" s="2" t="s">
        <v>3</v>
      </c>
      <c r="D38" s="5"/>
      <c r="E38" s="5">
        <v>45001</v>
      </c>
      <c r="F38" s="18">
        <v>37095</v>
      </c>
      <c r="G38" s="5">
        <v>27109</v>
      </c>
      <c r="H38" s="5">
        <v>13207</v>
      </c>
      <c r="I38" s="5">
        <v>3892</v>
      </c>
      <c r="J38" s="5">
        <v>64</v>
      </c>
      <c r="K38" s="5">
        <v>0</v>
      </c>
      <c r="L38" s="5">
        <v>25</v>
      </c>
      <c r="M38" s="5">
        <v>290</v>
      </c>
      <c r="N38" s="5">
        <v>368</v>
      </c>
      <c r="O38" s="5">
        <v>228</v>
      </c>
      <c r="P38" s="5">
        <v>2790</v>
      </c>
      <c r="Q38" s="5">
        <f t="shared" si="0"/>
        <v>130069</v>
      </c>
    </row>
    <row r="39" spans="1:17" x14ac:dyDescent="0.25">
      <c r="A39" s="4" t="s">
        <v>9</v>
      </c>
      <c r="B39" s="2"/>
      <c r="C39" s="2" t="s">
        <v>4</v>
      </c>
      <c r="D39" s="5"/>
      <c r="E39" s="5">
        <v>777693.4</v>
      </c>
      <c r="F39" s="18">
        <v>663397.80000000005</v>
      </c>
      <c r="G39" s="5">
        <v>514433.30000000005</v>
      </c>
      <c r="H39" s="5">
        <v>223124.8</v>
      </c>
      <c r="I39" s="5">
        <v>70387.7</v>
      </c>
      <c r="J39" s="5">
        <v>1083.7</v>
      </c>
      <c r="K39" s="5">
        <v>0</v>
      </c>
      <c r="L39" s="5">
        <v>303</v>
      </c>
      <c r="M39" s="5">
        <v>5208</v>
      </c>
      <c r="N39" s="5">
        <v>4552</v>
      </c>
      <c r="O39" s="5">
        <v>3576</v>
      </c>
      <c r="P39" s="5">
        <v>47461</v>
      </c>
      <c r="Q39" s="5">
        <f t="shared" si="0"/>
        <v>2311220.7000000007</v>
      </c>
    </row>
    <row r="40" spans="1:17" x14ac:dyDescent="0.25">
      <c r="A40" s="4"/>
      <c r="B40" s="6"/>
      <c r="C40" s="6" t="s">
        <v>6</v>
      </c>
      <c r="D40" s="7"/>
      <c r="E40" s="7">
        <v>1582166.78</v>
      </c>
      <c r="F40" s="19">
        <v>1404628.04</v>
      </c>
      <c r="G40" s="7">
        <v>1086491.3500000001</v>
      </c>
      <c r="H40" s="7">
        <v>475993.98</v>
      </c>
      <c r="I40" s="7">
        <v>150554.35</v>
      </c>
      <c r="J40" s="7">
        <v>2213.7600000000002</v>
      </c>
      <c r="K40" s="7">
        <v>0</v>
      </c>
      <c r="L40" s="7">
        <v>618</v>
      </c>
      <c r="M40" s="7">
        <v>10629</v>
      </c>
      <c r="N40" s="7">
        <v>9149</v>
      </c>
      <c r="O40" s="7">
        <v>7292</v>
      </c>
      <c r="P40" s="7">
        <v>118101</v>
      </c>
      <c r="Q40" s="7">
        <f t="shared" si="0"/>
        <v>4847837.26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5">
        <v>38996</v>
      </c>
      <c r="F41" s="18">
        <v>66278</v>
      </c>
      <c r="G41" s="5">
        <v>93569</v>
      </c>
      <c r="H41" s="5">
        <v>73679</v>
      </c>
      <c r="I41" s="5">
        <v>16654</v>
      </c>
      <c r="J41" s="5">
        <v>1127</v>
      </c>
      <c r="K41" s="5">
        <v>109</v>
      </c>
      <c r="L41" s="5">
        <v>72</v>
      </c>
      <c r="M41" s="5">
        <v>93</v>
      </c>
      <c r="N41" s="5">
        <v>0</v>
      </c>
      <c r="O41" s="5">
        <v>965</v>
      </c>
      <c r="P41" s="5">
        <v>32067</v>
      </c>
      <c r="Q41" s="5">
        <f t="shared" si="0"/>
        <v>323609</v>
      </c>
    </row>
    <row r="42" spans="1:17" x14ac:dyDescent="0.25">
      <c r="A42" s="4"/>
      <c r="B42" s="2"/>
      <c r="C42" s="2" t="s">
        <v>4</v>
      </c>
      <c r="D42" s="5"/>
      <c r="E42" s="5">
        <v>522294.8</v>
      </c>
      <c r="F42" s="18">
        <v>898033.7</v>
      </c>
      <c r="G42" s="5">
        <v>1293009.8999999999</v>
      </c>
      <c r="H42" s="5">
        <v>1006587.4</v>
      </c>
      <c r="I42" s="5">
        <v>229960.3</v>
      </c>
      <c r="J42" s="5">
        <v>13617.3</v>
      </c>
      <c r="K42" s="5">
        <v>1610</v>
      </c>
      <c r="L42" s="5">
        <v>1054</v>
      </c>
      <c r="M42" s="5">
        <v>1301</v>
      </c>
      <c r="N42" s="5">
        <v>0</v>
      </c>
      <c r="O42" s="5">
        <v>12616</v>
      </c>
      <c r="P42" s="5">
        <v>401066.3</v>
      </c>
      <c r="Q42" s="5">
        <f t="shared" si="0"/>
        <v>4381150.6999999993</v>
      </c>
    </row>
    <row r="43" spans="1:17" x14ac:dyDescent="0.25">
      <c r="A43" s="4" t="s">
        <v>5</v>
      </c>
      <c r="B43" s="6"/>
      <c r="C43" s="6" t="s">
        <v>6</v>
      </c>
      <c r="D43" s="7"/>
      <c r="E43" s="7">
        <v>1114337.7899999998</v>
      </c>
      <c r="F43" s="19">
        <v>1829922.77</v>
      </c>
      <c r="G43" s="7">
        <v>2660803.67</v>
      </c>
      <c r="H43" s="7">
        <v>2110017.9300000002</v>
      </c>
      <c r="I43" s="7">
        <v>474850.18999999994</v>
      </c>
      <c r="J43" s="7">
        <v>31095.43</v>
      </c>
      <c r="K43" s="7">
        <v>3286</v>
      </c>
      <c r="L43" s="7">
        <v>2151</v>
      </c>
      <c r="M43" s="7">
        <v>2655</v>
      </c>
      <c r="N43" s="7">
        <v>0</v>
      </c>
      <c r="O43" s="7">
        <v>25747</v>
      </c>
      <c r="P43" s="7">
        <v>880523.84</v>
      </c>
      <c r="Q43" s="7">
        <f t="shared" si="0"/>
        <v>9135390.6199999992</v>
      </c>
    </row>
    <row r="44" spans="1:17" x14ac:dyDescent="0.25">
      <c r="A44" s="4"/>
      <c r="B44" s="2" t="s">
        <v>23</v>
      </c>
      <c r="C44" s="2" t="s">
        <v>3</v>
      </c>
      <c r="D44" s="5"/>
      <c r="E44" s="5">
        <v>1299</v>
      </c>
      <c r="F44" s="18">
        <v>35</v>
      </c>
      <c r="G44" s="5">
        <v>0</v>
      </c>
      <c r="H44" s="5">
        <v>92</v>
      </c>
      <c r="I44" s="5">
        <v>264</v>
      </c>
      <c r="J44" s="5">
        <v>239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29</v>
      </c>
      <c r="Q44" s="5">
        <f t="shared" si="0"/>
        <v>1958</v>
      </c>
    </row>
    <row r="45" spans="1:17" x14ac:dyDescent="0.25">
      <c r="A45" s="4" t="s">
        <v>13</v>
      </c>
      <c r="B45" s="2"/>
      <c r="C45" s="2" t="s">
        <v>4</v>
      </c>
      <c r="D45" s="5"/>
      <c r="E45" s="5">
        <v>27816.3</v>
      </c>
      <c r="F45" s="18">
        <v>1077</v>
      </c>
      <c r="G45" s="5">
        <v>0</v>
      </c>
      <c r="H45" s="5">
        <v>2253.4</v>
      </c>
      <c r="I45" s="5">
        <v>6786.9</v>
      </c>
      <c r="J45" s="5">
        <v>6252.9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1082.7</v>
      </c>
      <c r="Q45" s="5">
        <f t="shared" si="0"/>
        <v>45269.2</v>
      </c>
    </row>
    <row r="46" spans="1:17" x14ac:dyDescent="0.25">
      <c r="A46" s="8"/>
      <c r="B46" s="6"/>
      <c r="C46" s="6" t="s">
        <v>6</v>
      </c>
      <c r="D46" s="7"/>
      <c r="E46" s="7">
        <v>55632.6</v>
      </c>
      <c r="F46" s="19">
        <v>2198</v>
      </c>
      <c r="G46" s="7">
        <v>0</v>
      </c>
      <c r="H46" s="7">
        <v>5365.24</v>
      </c>
      <c r="I46" s="7">
        <v>16159.29</v>
      </c>
      <c r="J46" s="7">
        <v>14887.86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2577.86</v>
      </c>
      <c r="Q46" s="7">
        <f t="shared" si="0"/>
        <v>96820.85</v>
      </c>
    </row>
    <row r="47" spans="1:17" x14ac:dyDescent="0.25">
      <c r="A47" s="8"/>
      <c r="B47" s="2" t="s">
        <v>24</v>
      </c>
      <c r="C47" s="2" t="s">
        <v>3</v>
      </c>
      <c r="D47" s="5"/>
      <c r="E47" s="5">
        <v>8614</v>
      </c>
      <c r="F47" s="18">
        <v>6371</v>
      </c>
      <c r="G47" s="5">
        <v>5011</v>
      </c>
      <c r="H47" s="5">
        <v>18468</v>
      </c>
      <c r="I47" s="5">
        <v>19539</v>
      </c>
      <c r="J47" s="5">
        <v>3482</v>
      </c>
      <c r="K47" s="5">
        <v>546</v>
      </c>
      <c r="L47" s="5">
        <v>357</v>
      </c>
      <c r="M47" s="5">
        <v>13</v>
      </c>
      <c r="N47" s="5">
        <v>0</v>
      </c>
      <c r="O47" s="5">
        <v>31</v>
      </c>
      <c r="P47" s="5">
        <v>1107</v>
      </c>
      <c r="Q47" s="5">
        <f t="shared" si="0"/>
        <v>63539</v>
      </c>
    </row>
    <row r="48" spans="1:17" x14ac:dyDescent="0.25">
      <c r="A48" s="8"/>
      <c r="B48" s="2"/>
      <c r="C48" s="2" t="s">
        <v>4</v>
      </c>
      <c r="D48" s="5"/>
      <c r="E48" s="5">
        <v>125759.79999999999</v>
      </c>
      <c r="F48" s="18">
        <v>105218.19999999998</v>
      </c>
      <c r="G48" s="5">
        <v>103325.1</v>
      </c>
      <c r="H48" s="5">
        <v>293003.40000000002</v>
      </c>
      <c r="I48" s="5">
        <v>286181</v>
      </c>
      <c r="J48" s="5">
        <v>49503.700000000004</v>
      </c>
      <c r="K48" s="5">
        <v>10407</v>
      </c>
      <c r="L48" s="5">
        <v>6418</v>
      </c>
      <c r="M48" s="5">
        <v>270</v>
      </c>
      <c r="N48" s="5">
        <v>0</v>
      </c>
      <c r="O48" s="5">
        <v>567</v>
      </c>
      <c r="P48" s="5">
        <v>16125.7</v>
      </c>
      <c r="Q48" s="5">
        <f t="shared" si="0"/>
        <v>996778.89999999991</v>
      </c>
    </row>
    <row r="49" spans="1:17" x14ac:dyDescent="0.25">
      <c r="A49" s="8"/>
      <c r="B49" s="6"/>
      <c r="C49" s="6" t="s">
        <v>6</v>
      </c>
      <c r="D49" s="7"/>
      <c r="E49" s="7">
        <v>261149.07</v>
      </c>
      <c r="F49" s="19">
        <v>210341.21</v>
      </c>
      <c r="G49" s="7">
        <v>209981.6</v>
      </c>
      <c r="H49" s="7">
        <v>593732.48</v>
      </c>
      <c r="I49" s="7">
        <v>639583.87</v>
      </c>
      <c r="J49" s="7">
        <v>113057.75</v>
      </c>
      <c r="K49" s="7">
        <v>21239</v>
      </c>
      <c r="L49" s="7">
        <v>13098</v>
      </c>
      <c r="M49" s="7">
        <v>551</v>
      </c>
      <c r="N49" s="7">
        <v>0</v>
      </c>
      <c r="O49" s="7">
        <v>1157</v>
      </c>
      <c r="P49" s="7">
        <v>38073.71</v>
      </c>
      <c r="Q49" s="7">
        <f t="shared" si="0"/>
        <v>2101964.69</v>
      </c>
    </row>
    <row r="50" spans="1:17" x14ac:dyDescent="0.25">
      <c r="A50" s="8"/>
      <c r="B50" s="2" t="s">
        <v>25</v>
      </c>
      <c r="C50" s="2" t="s">
        <v>17</v>
      </c>
      <c r="D50" s="5"/>
      <c r="E50" s="5">
        <v>94390</v>
      </c>
      <c r="F50" s="18">
        <v>109779</v>
      </c>
      <c r="G50" s="5">
        <v>125808</v>
      </c>
      <c r="H50" s="5">
        <v>105448</v>
      </c>
      <c r="I50" s="5">
        <v>40349</v>
      </c>
      <c r="J50" s="5">
        <v>4915</v>
      </c>
      <c r="K50" s="5">
        <v>655</v>
      </c>
      <c r="L50" s="5">
        <v>515</v>
      </c>
      <c r="M50" s="5">
        <v>493</v>
      </c>
      <c r="N50" s="5">
        <v>605</v>
      </c>
      <c r="O50" s="5">
        <v>1367</v>
      </c>
      <c r="P50" s="5">
        <v>36065</v>
      </c>
      <c r="Q50" s="5">
        <f t="shared" si="0"/>
        <v>520389</v>
      </c>
    </row>
    <row r="51" spans="1:17" x14ac:dyDescent="0.25">
      <c r="A51" s="8"/>
      <c r="B51" s="2"/>
      <c r="C51" s="2" t="s">
        <v>18</v>
      </c>
      <c r="D51" s="5"/>
      <c r="E51" s="5">
        <v>1465698.5</v>
      </c>
      <c r="F51" s="18">
        <v>1667726.7000000002</v>
      </c>
      <c r="G51" s="5">
        <v>1913461.3</v>
      </c>
      <c r="H51" s="5">
        <v>1525005</v>
      </c>
      <c r="I51" s="5">
        <v>593315.89999999991</v>
      </c>
      <c r="J51" s="5">
        <v>70511.600000000006</v>
      </c>
      <c r="K51" s="5">
        <v>12017</v>
      </c>
      <c r="L51" s="5">
        <v>9708</v>
      </c>
      <c r="M51" s="5">
        <v>8728</v>
      </c>
      <c r="N51" s="5">
        <v>10199.9</v>
      </c>
      <c r="O51" s="5">
        <v>19338</v>
      </c>
      <c r="P51" s="5">
        <v>467467.20000000007</v>
      </c>
      <c r="Q51" s="5">
        <f t="shared" si="0"/>
        <v>7763177.1000000006</v>
      </c>
    </row>
    <row r="52" spans="1:17" ht="15.75" thickBot="1" x14ac:dyDescent="0.3">
      <c r="A52" s="9"/>
      <c r="B52" s="3"/>
      <c r="C52" s="3" t="s">
        <v>26</v>
      </c>
      <c r="D52" s="10"/>
      <c r="E52" s="10">
        <v>3037826.6399999997</v>
      </c>
      <c r="F52" s="20">
        <v>3447090.0200000005</v>
      </c>
      <c r="G52" s="10">
        <v>3962770.62</v>
      </c>
      <c r="H52" s="10">
        <v>3185181.63</v>
      </c>
      <c r="I52" s="10">
        <v>1281147.7</v>
      </c>
      <c r="J52" s="10">
        <v>161362.79999999999</v>
      </c>
      <c r="K52" s="10">
        <v>24525</v>
      </c>
      <c r="L52" s="10">
        <v>19812</v>
      </c>
      <c r="M52" s="10">
        <v>17810</v>
      </c>
      <c r="N52" s="10">
        <v>20604.8</v>
      </c>
      <c r="O52" s="10">
        <v>39459</v>
      </c>
      <c r="P52" s="10">
        <v>1046274.41</v>
      </c>
      <c r="Q52" s="10">
        <f t="shared" si="0"/>
        <v>16243864.620000001</v>
      </c>
    </row>
    <row r="53" spans="1:17" x14ac:dyDescent="0.25">
      <c r="E53" s="1"/>
      <c r="F53" s="17"/>
      <c r="G53" s="1"/>
      <c r="H53" s="1"/>
      <c r="I53" s="1"/>
      <c r="J53" s="1"/>
      <c r="K53" s="1"/>
      <c r="L53" s="1">
        <v>0</v>
      </c>
      <c r="M53" s="1"/>
      <c r="N53" s="1"/>
      <c r="O53" s="1"/>
      <c r="P53" s="1"/>
      <c r="Q53" s="1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Gisela Carla Gonzalez Enei</cp:lastModifiedBy>
  <dcterms:created xsi:type="dcterms:W3CDTF">2016-03-30T19:41:50Z</dcterms:created>
  <dcterms:modified xsi:type="dcterms:W3CDTF">2020-01-13T18:45:29Z</dcterms:modified>
</cp:coreProperties>
</file>