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_SAG\ESTADISTICAS\faenamiento\"/>
    </mc:Choice>
  </mc:AlternateContent>
  <bookViews>
    <workbookView xWindow="600" yWindow="90" windowWidth="21315" windowHeight="9465"/>
  </bookViews>
  <sheets>
    <sheet name="REGION POR MES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4" i="1"/>
  <c r="Q55" i="1"/>
  <c r="Q56" i="1"/>
  <c r="Q58" i="1"/>
  <c r="Q59" i="1"/>
  <c r="Q60" i="1"/>
  <c r="Q62" i="1"/>
  <c r="Q63" i="1"/>
  <c r="Q64" i="1"/>
  <c r="Q66" i="1"/>
  <c r="Q67" i="1"/>
  <c r="Q68" i="1"/>
  <c r="Q70" i="1"/>
  <c r="Q71" i="1"/>
  <c r="Q72" i="1"/>
  <c r="Q13" i="1"/>
</calcChain>
</file>

<file path=xl/sharedStrings.xml><?xml version="1.0" encoding="utf-8"?>
<sst xmlns="http://schemas.openxmlformats.org/spreadsheetml/2006/main" count="104" uniqueCount="45">
  <si>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</si>
  <si>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</si>
  <si>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</si>
  <si>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</si>
  <si>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</si>
  <si>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</si>
  <si>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</si>
  <si>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</si>
  <si>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</si>
  <si>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</si>
  <si>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</si>
  <si>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</si>
  <si>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</si>
  <si>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</si>
  <si>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</si>
  <si>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</si>
  <si>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</si>
  <si>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</si>
  <si>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</si>
  <si>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</si>
  <si>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</si>
  <si>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</si>
  <si>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</si>
  <si>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</si>
  <si>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</si>
  <si>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</si>
  <si>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</si>
  <si>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PORCINOS</t>
  </si>
  <si>
    <t>CAPRINOS</t>
  </si>
  <si>
    <t>EQUINOS</t>
  </si>
  <si>
    <t>GUANACOS</t>
  </si>
  <si>
    <t>LIEBRE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</si>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</sst>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2" fillId="0" borderId="8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6" fontId="2" fillId="0" borderId="10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72"/>
  <sheetViews>
    <sheetView tabSelected="1" workbookViewId="0">
      <selection activeCell="O6" sqref="O6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7" bestFit="1" customWidth="1"/>
    <col min="13" max="13" width="14" bestFit="1" customWidth="1"/>
    <col min="15" max="15" width="13.140625" bestFit="1" customWidth="1"/>
  </cols>
  <sheetData>
    <row r="9" spans="1:17" ht="18" x14ac:dyDescent="0.25">
      <c r="E9" s="15" t="s">
        <v>44</v>
      </c>
      <c r="F9" s="18"/>
      <c r="G9" s="1"/>
      <c r="H9" s="1"/>
      <c r="I9" s="1"/>
      <c r="J9" s="16"/>
    </row>
    <row r="10" spans="1:17" ht="15.75" thickBot="1" x14ac:dyDescent="0.3"/>
    <row r="11" spans="1:17" x14ac:dyDescent="0.25">
      <c r="A11" s="2"/>
      <c r="B11" s="2"/>
      <c r="C11" s="2"/>
      <c r="D11" s="2"/>
      <c r="E11" s="26" t="s">
        <v>32</v>
      </c>
      <c r="F11" s="28" t="s">
        <v>33</v>
      </c>
      <c r="G11" s="26" t="s">
        <v>34</v>
      </c>
      <c r="H11" s="26" t="s">
        <v>35</v>
      </c>
      <c r="I11" s="26" t="s">
        <v>36</v>
      </c>
      <c r="J11" s="26" t="s">
        <v>37</v>
      </c>
      <c r="K11" s="26" t="s">
        <v>38</v>
      </c>
      <c r="L11" s="26" t="s">
        <v>39</v>
      </c>
      <c r="M11" s="26" t="s">
        <v>40</v>
      </c>
      <c r="N11" s="26" t="s">
        <v>41</v>
      </c>
      <c r="O11" s="26" t="s">
        <v>42</v>
      </c>
      <c r="P11" s="26" t="s">
        <v>43</v>
      </c>
      <c r="Q11" s="30" t="s">
        <v>0</v>
      </c>
    </row>
    <row r="12" spans="1:17" ht="15.75" thickBot="1" x14ac:dyDescent="0.3">
      <c r="A12" s="3"/>
      <c r="B12" s="3"/>
      <c r="C12" s="3"/>
      <c r="D12" s="3"/>
      <c r="E12" s="27"/>
      <c r="F12" s="29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31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5">
        <v>367</v>
      </c>
      <c r="F13" s="19">
        <v>381</v>
      </c>
      <c r="G13" s="5">
        <v>331</v>
      </c>
      <c r="H13" s="5">
        <v>951</v>
      </c>
      <c r="I13" s="5">
        <v>1602</v>
      </c>
      <c r="J13" s="5">
        <v>1239</v>
      </c>
      <c r="K13" s="5">
        <v>575</v>
      </c>
      <c r="L13" s="5">
        <v>304</v>
      </c>
      <c r="M13" s="5">
        <v>315</v>
      </c>
      <c r="N13" s="5">
        <v>153</v>
      </c>
      <c r="O13" s="5">
        <v>415</v>
      </c>
      <c r="P13" s="5">
        <v>310</v>
      </c>
      <c r="Q13" s="5">
        <f>SUM(E13:P13)</f>
        <v>6943</v>
      </c>
    </row>
    <row r="14" spans="1:17" x14ac:dyDescent="0.25">
      <c r="A14" s="4"/>
      <c r="B14" s="2"/>
      <c r="C14" s="2" t="s">
        <v>4</v>
      </c>
      <c r="D14" s="5"/>
      <c r="E14" s="5">
        <v>89023</v>
      </c>
      <c r="F14" s="19">
        <v>88604</v>
      </c>
      <c r="G14" s="5">
        <v>75532</v>
      </c>
      <c r="H14" s="5">
        <v>232388.5</v>
      </c>
      <c r="I14" s="5">
        <v>368719.7</v>
      </c>
      <c r="J14" s="5">
        <v>290595</v>
      </c>
      <c r="K14" s="5">
        <v>119374.3</v>
      </c>
      <c r="L14" s="5">
        <v>62434</v>
      </c>
      <c r="M14" s="5">
        <v>60257</v>
      </c>
      <c r="N14" s="5">
        <v>28950</v>
      </c>
      <c r="O14" s="5">
        <v>81740</v>
      </c>
      <c r="P14" s="5">
        <v>69764</v>
      </c>
      <c r="Q14" s="5">
        <f t="shared" ref="Q14:Q72" si="0">SUM(E14:P14)</f>
        <v>1567381.5</v>
      </c>
    </row>
    <row r="15" spans="1:17" x14ac:dyDescent="0.25">
      <c r="A15" s="4" t="s">
        <v>5</v>
      </c>
      <c r="B15" s="6"/>
      <c r="C15" s="6" t="s">
        <v>6</v>
      </c>
      <c r="D15" s="7"/>
      <c r="E15" s="7">
        <v>181448</v>
      </c>
      <c r="F15" s="20">
        <v>323950</v>
      </c>
      <c r="G15" s="7">
        <v>153804</v>
      </c>
      <c r="H15" s="7">
        <v>447988</v>
      </c>
      <c r="I15" s="7">
        <v>707857.81</v>
      </c>
      <c r="J15" s="7">
        <v>530026.03999999992</v>
      </c>
      <c r="K15" s="7">
        <v>234338.84</v>
      </c>
      <c r="L15" s="7">
        <v>127175</v>
      </c>
      <c r="M15" s="7">
        <v>122741</v>
      </c>
      <c r="N15" s="7">
        <v>58841</v>
      </c>
      <c r="O15" s="7">
        <v>166687</v>
      </c>
      <c r="P15" s="7">
        <v>141079</v>
      </c>
      <c r="Q15" s="7">
        <f t="shared" si="0"/>
        <v>3195935.69</v>
      </c>
    </row>
    <row r="16" spans="1:17" x14ac:dyDescent="0.25">
      <c r="A16" s="4"/>
      <c r="B16" s="2" t="s">
        <v>7</v>
      </c>
      <c r="C16" s="2" t="s">
        <v>3</v>
      </c>
      <c r="D16" s="5"/>
      <c r="E16" s="5">
        <v>4</v>
      </c>
      <c r="F16" s="19">
        <v>3</v>
      </c>
      <c r="G16" s="5">
        <v>4</v>
      </c>
      <c r="H16" s="5">
        <v>10</v>
      </c>
      <c r="I16" s="5">
        <v>8</v>
      </c>
      <c r="J16" s="5">
        <v>23</v>
      </c>
      <c r="K16" s="5">
        <v>20</v>
      </c>
      <c r="L16" s="5">
        <v>3</v>
      </c>
      <c r="M16" s="5">
        <v>10</v>
      </c>
      <c r="N16" s="5">
        <v>4</v>
      </c>
      <c r="O16" s="5">
        <v>8</v>
      </c>
      <c r="P16" s="5">
        <v>6</v>
      </c>
      <c r="Q16" s="5">
        <f t="shared" si="0"/>
        <v>103</v>
      </c>
    </row>
    <row r="17" spans="1:17" x14ac:dyDescent="0.25">
      <c r="A17" s="4" t="s">
        <v>8</v>
      </c>
      <c r="B17" s="2"/>
      <c r="C17" s="2" t="s">
        <v>4</v>
      </c>
      <c r="D17" s="5"/>
      <c r="E17" s="5">
        <v>1381</v>
      </c>
      <c r="F17" s="19">
        <v>1093</v>
      </c>
      <c r="G17" s="5">
        <v>1399</v>
      </c>
      <c r="H17" s="5">
        <v>3189.3</v>
      </c>
      <c r="I17" s="5">
        <v>2749.7</v>
      </c>
      <c r="J17" s="5">
        <v>8416</v>
      </c>
      <c r="K17" s="5">
        <v>7417</v>
      </c>
      <c r="L17" s="5">
        <v>1908</v>
      </c>
      <c r="M17" s="5">
        <v>2734</v>
      </c>
      <c r="N17" s="5">
        <v>1154</v>
      </c>
      <c r="O17" s="5">
        <v>3890</v>
      </c>
      <c r="P17" s="5">
        <v>1841</v>
      </c>
      <c r="Q17" s="5">
        <f t="shared" si="0"/>
        <v>37172</v>
      </c>
    </row>
    <row r="18" spans="1:17" x14ac:dyDescent="0.25">
      <c r="A18" s="4"/>
      <c r="B18" s="6"/>
      <c r="C18" s="6" t="s">
        <v>6</v>
      </c>
      <c r="D18" s="7"/>
      <c r="E18" s="7">
        <v>2818</v>
      </c>
      <c r="F18" s="20">
        <v>2214</v>
      </c>
      <c r="G18" s="7">
        <v>2856</v>
      </c>
      <c r="H18" s="7">
        <v>6468</v>
      </c>
      <c r="I18" s="7">
        <v>5395.6900000000005</v>
      </c>
      <c r="J18" s="7">
        <v>14586.76</v>
      </c>
      <c r="K18" s="7">
        <v>12926.16</v>
      </c>
      <c r="L18" s="7">
        <v>3829</v>
      </c>
      <c r="M18" s="7">
        <v>5580</v>
      </c>
      <c r="N18" s="7">
        <v>2355</v>
      </c>
      <c r="O18" s="7">
        <v>7841</v>
      </c>
      <c r="P18" s="7">
        <v>3757</v>
      </c>
      <c r="Q18" s="7">
        <f t="shared" si="0"/>
        <v>70626.61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5">
        <v>50</v>
      </c>
      <c r="F19" s="19">
        <v>54</v>
      </c>
      <c r="G19" s="5">
        <v>119</v>
      </c>
      <c r="H19" s="5">
        <v>119</v>
      </c>
      <c r="I19" s="5">
        <v>125</v>
      </c>
      <c r="J19" s="5">
        <v>222</v>
      </c>
      <c r="K19" s="5">
        <v>241</v>
      </c>
      <c r="L19" s="5">
        <v>29</v>
      </c>
      <c r="M19" s="5">
        <v>54</v>
      </c>
      <c r="N19" s="5">
        <v>37</v>
      </c>
      <c r="O19" s="5">
        <v>88</v>
      </c>
      <c r="P19" s="5">
        <v>73</v>
      </c>
      <c r="Q19" s="5">
        <f t="shared" si="0"/>
        <v>1211</v>
      </c>
    </row>
    <row r="20" spans="1:17" x14ac:dyDescent="0.25">
      <c r="A20" s="4"/>
      <c r="B20" s="2"/>
      <c r="C20" s="2" t="s">
        <v>4</v>
      </c>
      <c r="D20" s="5"/>
      <c r="E20" s="5">
        <v>13188</v>
      </c>
      <c r="F20" s="19">
        <v>14696</v>
      </c>
      <c r="G20" s="5">
        <v>33053</v>
      </c>
      <c r="H20" s="5">
        <v>35145</v>
      </c>
      <c r="I20" s="5">
        <v>37005.300000000003</v>
      </c>
      <c r="J20" s="5">
        <v>51396.9</v>
      </c>
      <c r="K20" s="5">
        <v>78189.900000000009</v>
      </c>
      <c r="L20" s="5">
        <v>8340</v>
      </c>
      <c r="M20" s="5">
        <v>18098</v>
      </c>
      <c r="N20" s="5">
        <v>8552</v>
      </c>
      <c r="O20" s="5">
        <v>21609</v>
      </c>
      <c r="P20" s="5">
        <v>18633</v>
      </c>
      <c r="Q20" s="5">
        <f t="shared" si="0"/>
        <v>337906.1</v>
      </c>
    </row>
    <row r="21" spans="1:17" x14ac:dyDescent="0.25">
      <c r="A21" s="4" t="s">
        <v>11</v>
      </c>
      <c r="B21" s="6"/>
      <c r="C21" s="6" t="s">
        <v>6</v>
      </c>
      <c r="D21" s="7"/>
      <c r="E21" s="7">
        <v>26807</v>
      </c>
      <c r="F21" s="20">
        <v>29972</v>
      </c>
      <c r="G21" s="7">
        <v>67078</v>
      </c>
      <c r="H21" s="7">
        <v>70370</v>
      </c>
      <c r="I21" s="7">
        <v>72943.81</v>
      </c>
      <c r="J21" s="7">
        <v>94458.340000000011</v>
      </c>
      <c r="K21" s="7">
        <v>141507.48000000001</v>
      </c>
      <c r="L21" s="7">
        <v>17020</v>
      </c>
      <c r="M21" s="7">
        <v>36853</v>
      </c>
      <c r="N21" s="7">
        <v>17371</v>
      </c>
      <c r="O21" s="7">
        <v>44039</v>
      </c>
      <c r="P21" s="7">
        <v>37853</v>
      </c>
      <c r="Q21" s="7">
        <f t="shared" si="0"/>
        <v>656272.63</v>
      </c>
    </row>
    <row r="22" spans="1:17" x14ac:dyDescent="0.25">
      <c r="A22" s="4"/>
      <c r="B22" s="2" t="s">
        <v>12</v>
      </c>
      <c r="C22" s="2" t="s">
        <v>3</v>
      </c>
      <c r="D22" s="5"/>
      <c r="E22" s="5">
        <v>187</v>
      </c>
      <c r="F22" s="19">
        <v>160</v>
      </c>
      <c r="G22" s="5">
        <v>170</v>
      </c>
      <c r="H22" s="5">
        <v>557</v>
      </c>
      <c r="I22" s="5">
        <v>909</v>
      </c>
      <c r="J22" s="5">
        <v>2130</v>
      </c>
      <c r="K22" s="5">
        <v>738</v>
      </c>
      <c r="L22" s="5">
        <v>110</v>
      </c>
      <c r="M22" s="5">
        <v>171</v>
      </c>
      <c r="N22" s="5">
        <v>154</v>
      </c>
      <c r="O22" s="5">
        <v>150</v>
      </c>
      <c r="P22" s="5">
        <v>205</v>
      </c>
      <c r="Q22" s="5">
        <f t="shared" si="0"/>
        <v>5641</v>
      </c>
    </row>
    <row r="23" spans="1:17" x14ac:dyDescent="0.25">
      <c r="A23" s="4" t="s">
        <v>5</v>
      </c>
      <c r="B23" s="2"/>
      <c r="C23" s="2" t="s">
        <v>4</v>
      </c>
      <c r="D23" s="5"/>
      <c r="E23" s="5">
        <v>47325</v>
      </c>
      <c r="F23" s="19">
        <v>44667</v>
      </c>
      <c r="G23" s="5">
        <v>43587</v>
      </c>
      <c r="H23" s="5">
        <v>142954</v>
      </c>
      <c r="I23" s="5">
        <v>229951.6</v>
      </c>
      <c r="J23" s="5">
        <v>511684.39999999997</v>
      </c>
      <c r="K23" s="5">
        <v>171509.8</v>
      </c>
      <c r="L23" s="5">
        <v>24764</v>
      </c>
      <c r="M23" s="5">
        <v>37917</v>
      </c>
      <c r="N23" s="5">
        <v>36576</v>
      </c>
      <c r="O23" s="5">
        <v>35644</v>
      </c>
      <c r="P23" s="5">
        <v>51553</v>
      </c>
      <c r="Q23" s="5">
        <f t="shared" si="0"/>
        <v>1378132.8</v>
      </c>
    </row>
    <row r="24" spans="1:17" x14ac:dyDescent="0.25">
      <c r="A24" s="4"/>
      <c r="B24" s="6"/>
      <c r="C24" s="6" t="s">
        <v>6</v>
      </c>
      <c r="D24" s="7"/>
      <c r="E24" s="7">
        <v>96067</v>
      </c>
      <c r="F24" s="20">
        <v>90813</v>
      </c>
      <c r="G24" s="7">
        <v>88860</v>
      </c>
      <c r="H24" s="7">
        <v>284995</v>
      </c>
      <c r="I24" s="7">
        <v>450705.73</v>
      </c>
      <c r="J24" s="7">
        <v>997315.87999999989</v>
      </c>
      <c r="K24" s="7">
        <v>338061.07999999996</v>
      </c>
      <c r="L24" s="7">
        <v>50398</v>
      </c>
      <c r="M24" s="7">
        <v>77297</v>
      </c>
      <c r="N24" s="7">
        <v>74513</v>
      </c>
      <c r="O24" s="7">
        <v>72686</v>
      </c>
      <c r="P24" s="7">
        <v>105087</v>
      </c>
      <c r="Q24" s="7">
        <f t="shared" si="0"/>
        <v>2726798.69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5">
        <v>241</v>
      </c>
      <c r="F25" s="19">
        <v>362</v>
      </c>
      <c r="G25" s="5">
        <v>306</v>
      </c>
      <c r="H25" s="5">
        <v>316</v>
      </c>
      <c r="I25" s="5">
        <v>536</v>
      </c>
      <c r="J25" s="5">
        <v>401</v>
      </c>
      <c r="K25" s="5">
        <v>232</v>
      </c>
      <c r="L25" s="5">
        <v>317</v>
      </c>
      <c r="M25" s="5">
        <v>216</v>
      </c>
      <c r="N25" s="5">
        <v>211</v>
      </c>
      <c r="O25" s="5">
        <v>190</v>
      </c>
      <c r="P25" s="5">
        <v>233</v>
      </c>
      <c r="Q25" s="5">
        <f t="shared" si="0"/>
        <v>3561</v>
      </c>
    </row>
    <row r="26" spans="1:17" x14ac:dyDescent="0.25">
      <c r="A26" s="8"/>
      <c r="B26" s="2"/>
      <c r="C26" s="2" t="s">
        <v>4</v>
      </c>
      <c r="D26" s="5"/>
      <c r="E26" s="5">
        <v>52320</v>
      </c>
      <c r="F26" s="19">
        <v>79829</v>
      </c>
      <c r="G26" s="5">
        <v>60702</v>
      </c>
      <c r="H26" s="5">
        <v>64487.1</v>
      </c>
      <c r="I26" s="5">
        <v>115961.4</v>
      </c>
      <c r="J26" s="5">
        <v>79098.2</v>
      </c>
      <c r="K26" s="5">
        <v>43867.3</v>
      </c>
      <c r="L26" s="5">
        <v>61022</v>
      </c>
      <c r="M26" s="5">
        <v>40533</v>
      </c>
      <c r="N26" s="5">
        <v>34692</v>
      </c>
      <c r="O26" s="5">
        <v>34478</v>
      </c>
      <c r="P26" s="5">
        <v>46595</v>
      </c>
      <c r="Q26" s="5">
        <f t="shared" si="0"/>
        <v>713585</v>
      </c>
    </row>
    <row r="27" spans="1:17" x14ac:dyDescent="0.25">
      <c r="A27" s="8"/>
      <c r="B27" s="6"/>
      <c r="C27" s="6" t="s">
        <v>6</v>
      </c>
      <c r="D27" s="7"/>
      <c r="E27" s="7">
        <v>106043</v>
      </c>
      <c r="F27" s="20">
        <v>161334</v>
      </c>
      <c r="G27" s="7">
        <v>123556</v>
      </c>
      <c r="H27" s="7">
        <v>129871</v>
      </c>
      <c r="I27" s="7">
        <v>225771.13</v>
      </c>
      <c r="J27" s="7">
        <v>146473.91999999998</v>
      </c>
      <c r="K27" s="7">
        <v>85987.88</v>
      </c>
      <c r="L27" s="7">
        <v>124457</v>
      </c>
      <c r="M27" s="7">
        <v>82686</v>
      </c>
      <c r="N27" s="7">
        <v>70714</v>
      </c>
      <c r="O27" s="7">
        <v>70285</v>
      </c>
      <c r="P27" s="7">
        <v>94876</v>
      </c>
      <c r="Q27" s="7">
        <f t="shared" si="0"/>
        <v>1422054.9300000002</v>
      </c>
    </row>
    <row r="28" spans="1:17" x14ac:dyDescent="0.25">
      <c r="A28" s="8"/>
      <c r="B28" s="2" t="s">
        <v>15</v>
      </c>
      <c r="C28" s="2" t="s">
        <v>3</v>
      </c>
      <c r="D28" s="5"/>
      <c r="E28" s="5">
        <v>23</v>
      </c>
      <c r="F28" s="19">
        <v>10</v>
      </c>
      <c r="G28" s="5">
        <v>49</v>
      </c>
      <c r="H28" s="5">
        <v>39</v>
      </c>
      <c r="I28" s="5">
        <v>43</v>
      </c>
      <c r="J28" s="5">
        <v>158</v>
      </c>
      <c r="K28" s="5">
        <v>172</v>
      </c>
      <c r="L28" s="5">
        <v>57</v>
      </c>
      <c r="M28" s="5">
        <v>26</v>
      </c>
      <c r="N28" s="5">
        <v>20</v>
      </c>
      <c r="O28" s="5">
        <v>61</v>
      </c>
      <c r="P28" s="5">
        <v>3</v>
      </c>
      <c r="Q28" s="5">
        <f t="shared" si="0"/>
        <v>661</v>
      </c>
    </row>
    <row r="29" spans="1:17" x14ac:dyDescent="0.25">
      <c r="A29" s="8"/>
      <c r="B29" s="2"/>
      <c r="C29" s="2" t="s">
        <v>4</v>
      </c>
      <c r="D29" s="5"/>
      <c r="E29" s="5">
        <v>3101</v>
      </c>
      <c r="F29" s="19">
        <v>1259</v>
      </c>
      <c r="G29" s="5">
        <v>6577</v>
      </c>
      <c r="H29" s="5">
        <v>5395</v>
      </c>
      <c r="I29" s="5">
        <v>5578</v>
      </c>
      <c r="J29" s="5">
        <v>20779</v>
      </c>
      <c r="K29" s="5">
        <v>20787.400000000001</v>
      </c>
      <c r="L29" s="5">
        <v>5533</v>
      </c>
      <c r="M29" s="5">
        <v>3472</v>
      </c>
      <c r="N29" s="5">
        <v>2641</v>
      </c>
      <c r="O29" s="5">
        <v>7036</v>
      </c>
      <c r="P29" s="5">
        <v>382</v>
      </c>
      <c r="Q29" s="5">
        <f t="shared" si="0"/>
        <v>82540.399999999994</v>
      </c>
    </row>
    <row r="30" spans="1:17" x14ac:dyDescent="0.25">
      <c r="A30" s="8"/>
      <c r="B30" s="6"/>
      <c r="C30" s="6" t="s">
        <v>6</v>
      </c>
      <c r="D30" s="7"/>
      <c r="E30" s="7">
        <v>6305</v>
      </c>
      <c r="F30" s="20">
        <v>2570</v>
      </c>
      <c r="G30" s="7">
        <v>13423</v>
      </c>
      <c r="H30" s="7">
        <v>10823</v>
      </c>
      <c r="I30" s="7">
        <v>11141.46</v>
      </c>
      <c r="J30" s="7">
        <v>40575.800000000003</v>
      </c>
      <c r="K30" s="7">
        <v>37937.160000000003</v>
      </c>
      <c r="L30" s="7">
        <v>11293</v>
      </c>
      <c r="M30" s="7">
        <v>7055</v>
      </c>
      <c r="N30" s="7">
        <v>5390</v>
      </c>
      <c r="O30" s="7">
        <v>14359</v>
      </c>
      <c r="P30" s="7">
        <v>780</v>
      </c>
      <c r="Q30" s="7">
        <f t="shared" si="0"/>
        <v>161652.42000000001</v>
      </c>
    </row>
    <row r="31" spans="1:17" x14ac:dyDescent="0.25">
      <c r="A31" s="8"/>
      <c r="B31" s="2" t="s">
        <v>16</v>
      </c>
      <c r="C31" s="2" t="s">
        <v>17</v>
      </c>
      <c r="D31" s="5"/>
      <c r="E31" s="5">
        <v>872</v>
      </c>
      <c r="F31" s="19">
        <v>970</v>
      </c>
      <c r="G31" s="5">
        <v>979</v>
      </c>
      <c r="H31" s="5">
        <v>1992</v>
      </c>
      <c r="I31" s="5">
        <v>3223</v>
      </c>
      <c r="J31" s="5">
        <v>4173</v>
      </c>
      <c r="K31" s="5">
        <v>1978</v>
      </c>
      <c r="L31" s="5">
        <v>820</v>
      </c>
      <c r="M31" s="5">
        <v>792</v>
      </c>
      <c r="N31" s="5">
        <v>579</v>
      </c>
      <c r="O31" s="5">
        <v>912</v>
      </c>
      <c r="P31" s="5">
        <v>830</v>
      </c>
      <c r="Q31" s="5">
        <f t="shared" si="0"/>
        <v>18120</v>
      </c>
    </row>
    <row r="32" spans="1:17" x14ac:dyDescent="0.25">
      <c r="A32" s="8"/>
      <c r="B32" s="2"/>
      <c r="C32" s="2" t="s">
        <v>18</v>
      </c>
      <c r="D32" s="5"/>
      <c r="E32" s="5">
        <v>206338</v>
      </c>
      <c r="F32" s="19">
        <v>230148</v>
      </c>
      <c r="G32" s="5">
        <v>220850</v>
      </c>
      <c r="H32" s="5">
        <v>483558.9</v>
      </c>
      <c r="I32" s="5">
        <v>759965.70000000007</v>
      </c>
      <c r="J32" s="5">
        <v>961969.49999999988</v>
      </c>
      <c r="K32" s="5">
        <v>441145.7</v>
      </c>
      <c r="L32" s="5">
        <v>164001</v>
      </c>
      <c r="M32" s="5">
        <v>163011</v>
      </c>
      <c r="N32" s="5">
        <v>112565</v>
      </c>
      <c r="O32" s="5">
        <v>184397</v>
      </c>
      <c r="P32" s="5">
        <v>188768</v>
      </c>
      <c r="Q32" s="5">
        <f t="shared" si="0"/>
        <v>4116717.8000000003</v>
      </c>
    </row>
    <row r="33" spans="1:17" ht="15.75" thickBot="1" x14ac:dyDescent="0.3">
      <c r="A33" s="9"/>
      <c r="B33" s="3"/>
      <c r="C33" s="3" t="s">
        <v>19</v>
      </c>
      <c r="D33" s="10"/>
      <c r="E33" s="10">
        <v>419488</v>
      </c>
      <c r="F33" s="21">
        <v>610853</v>
      </c>
      <c r="G33" s="10">
        <v>449577</v>
      </c>
      <c r="H33" s="10">
        <v>950515</v>
      </c>
      <c r="I33" s="10">
        <v>1473815.63</v>
      </c>
      <c r="J33" s="10">
        <v>1823436.74</v>
      </c>
      <c r="K33" s="10">
        <v>850758.6</v>
      </c>
      <c r="L33" s="10">
        <v>334172</v>
      </c>
      <c r="M33" s="10">
        <v>332212</v>
      </c>
      <c r="N33" s="10">
        <v>229184</v>
      </c>
      <c r="O33" s="10">
        <v>375897</v>
      </c>
      <c r="P33" s="10">
        <v>383432</v>
      </c>
      <c r="Q33" s="10">
        <f t="shared" si="0"/>
        <v>8233340.9699999997</v>
      </c>
    </row>
    <row r="34" spans="1:17" s="23" customFormat="1" ht="15.75" thickBot="1" x14ac:dyDescent="0.3">
      <c r="A34" s="24"/>
      <c r="B34" s="24"/>
      <c r="C34" s="24"/>
      <c r="D34" s="24"/>
      <c r="E34" s="24"/>
      <c r="F34" s="25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x14ac:dyDescent="0.25">
      <c r="A35" s="11" t="s">
        <v>5</v>
      </c>
      <c r="B35" s="12" t="s">
        <v>20</v>
      </c>
      <c r="C35" s="12" t="s">
        <v>3</v>
      </c>
      <c r="D35" s="13"/>
      <c r="E35" s="13">
        <v>340</v>
      </c>
      <c r="F35" s="22">
        <v>420</v>
      </c>
      <c r="G35" s="13">
        <v>387</v>
      </c>
      <c r="H35" s="13">
        <v>57</v>
      </c>
      <c r="I35" s="13">
        <v>231</v>
      </c>
      <c r="J35" s="13">
        <v>65</v>
      </c>
      <c r="K35" s="13">
        <v>143</v>
      </c>
      <c r="L35" s="13">
        <v>48</v>
      </c>
      <c r="M35" s="13">
        <v>72</v>
      </c>
      <c r="N35" s="13">
        <v>270</v>
      </c>
      <c r="O35" s="13">
        <v>73</v>
      </c>
      <c r="P35" s="13">
        <v>531</v>
      </c>
      <c r="Q35" s="13">
        <f t="shared" si="0"/>
        <v>2637</v>
      </c>
    </row>
    <row r="36" spans="1:17" x14ac:dyDescent="0.25">
      <c r="A36" s="4"/>
      <c r="B36" s="2"/>
      <c r="C36" s="2" t="s">
        <v>4</v>
      </c>
      <c r="D36" s="5"/>
      <c r="E36" s="5">
        <v>10379.799999999999</v>
      </c>
      <c r="F36" s="19">
        <v>11670</v>
      </c>
      <c r="G36" s="5">
        <v>10188</v>
      </c>
      <c r="H36" s="5">
        <v>1447</v>
      </c>
      <c r="I36" s="5">
        <v>7160</v>
      </c>
      <c r="J36" s="5">
        <v>1335</v>
      </c>
      <c r="K36" s="5">
        <v>11162</v>
      </c>
      <c r="L36" s="5">
        <v>927</v>
      </c>
      <c r="M36" s="5">
        <v>1340</v>
      </c>
      <c r="N36" s="5">
        <v>5977</v>
      </c>
      <c r="O36" s="5">
        <v>2438</v>
      </c>
      <c r="P36" s="5">
        <v>13306.6</v>
      </c>
      <c r="Q36" s="5">
        <f t="shared" si="0"/>
        <v>77330.400000000009</v>
      </c>
    </row>
    <row r="37" spans="1:17" x14ac:dyDescent="0.25">
      <c r="A37" s="4" t="s">
        <v>8</v>
      </c>
      <c r="B37" s="6"/>
      <c r="C37" s="6" t="s">
        <v>6</v>
      </c>
      <c r="D37" s="7"/>
      <c r="E37" s="7">
        <v>21071.599999999999</v>
      </c>
      <c r="F37" s="20">
        <v>24950</v>
      </c>
      <c r="G37" s="7">
        <v>20746</v>
      </c>
      <c r="H37" s="7">
        <v>2755</v>
      </c>
      <c r="I37" s="7">
        <v>14598</v>
      </c>
      <c r="J37" s="7">
        <v>2714</v>
      </c>
      <c r="K37" s="7">
        <v>22762</v>
      </c>
      <c r="L37" s="7">
        <v>1882</v>
      </c>
      <c r="M37" s="7">
        <v>2718</v>
      </c>
      <c r="N37" s="7">
        <v>12187</v>
      </c>
      <c r="O37" s="7">
        <v>4975</v>
      </c>
      <c r="P37" s="7">
        <v>29850</v>
      </c>
      <c r="Q37" s="7">
        <f t="shared" si="0"/>
        <v>161208.6</v>
      </c>
    </row>
    <row r="38" spans="1:17" x14ac:dyDescent="0.25">
      <c r="A38" s="4"/>
      <c r="B38" s="2" t="s">
        <v>21</v>
      </c>
      <c r="C38" s="2" t="s">
        <v>3</v>
      </c>
      <c r="D38" s="5"/>
      <c r="E38" s="5">
        <v>34731</v>
      </c>
      <c r="F38" s="19">
        <v>36222</v>
      </c>
      <c r="G38" s="5">
        <v>19938</v>
      </c>
      <c r="H38" s="5">
        <v>4912</v>
      </c>
      <c r="I38" s="5">
        <v>676</v>
      </c>
      <c r="J38" s="5">
        <v>77</v>
      </c>
      <c r="K38" s="5">
        <v>216</v>
      </c>
      <c r="L38" s="5">
        <v>25</v>
      </c>
      <c r="M38" s="5">
        <v>254</v>
      </c>
      <c r="N38" s="5">
        <v>109</v>
      </c>
      <c r="O38" s="5">
        <v>184</v>
      </c>
      <c r="P38" s="5">
        <v>5442</v>
      </c>
      <c r="Q38" s="5">
        <f t="shared" si="0"/>
        <v>102786</v>
      </c>
    </row>
    <row r="39" spans="1:17" x14ac:dyDescent="0.25">
      <c r="A39" s="4" t="s">
        <v>9</v>
      </c>
      <c r="B39" s="2"/>
      <c r="C39" s="2" t="s">
        <v>4</v>
      </c>
      <c r="D39" s="5"/>
      <c r="E39" s="5">
        <v>571851.9</v>
      </c>
      <c r="F39" s="19">
        <v>631406.69999999995</v>
      </c>
      <c r="G39" s="5">
        <v>335090.40000000002</v>
      </c>
      <c r="H39" s="5">
        <v>86650.5</v>
      </c>
      <c r="I39" s="5">
        <v>10474.1</v>
      </c>
      <c r="J39" s="5">
        <v>1228.0999999999999</v>
      </c>
      <c r="K39" s="5">
        <v>3026</v>
      </c>
      <c r="L39" s="5">
        <v>300</v>
      </c>
      <c r="M39" s="5">
        <v>3174</v>
      </c>
      <c r="N39" s="5">
        <v>1591</v>
      </c>
      <c r="O39" s="5">
        <v>2779</v>
      </c>
      <c r="P39" s="5">
        <v>91235</v>
      </c>
      <c r="Q39" s="5">
        <f t="shared" si="0"/>
        <v>1738806.7000000002</v>
      </c>
    </row>
    <row r="40" spans="1:17" x14ac:dyDescent="0.25">
      <c r="A40" s="4"/>
      <c r="B40" s="6"/>
      <c r="C40" s="6" t="s">
        <v>6</v>
      </c>
      <c r="D40" s="7"/>
      <c r="E40" s="7">
        <v>1176511.79</v>
      </c>
      <c r="F40" s="20">
        <v>1320008.56</v>
      </c>
      <c r="G40" s="7">
        <v>716857.94</v>
      </c>
      <c r="H40" s="7">
        <v>182047.40000000002</v>
      </c>
      <c r="I40" s="7">
        <v>26675.17</v>
      </c>
      <c r="J40" s="7">
        <v>2456.1999999999998</v>
      </c>
      <c r="K40" s="7">
        <v>6168</v>
      </c>
      <c r="L40" s="7">
        <v>600</v>
      </c>
      <c r="M40" s="7">
        <v>6452</v>
      </c>
      <c r="N40" s="7">
        <v>3226</v>
      </c>
      <c r="O40" s="7">
        <v>5658</v>
      </c>
      <c r="P40" s="7">
        <v>194212</v>
      </c>
      <c r="Q40" s="7">
        <f t="shared" si="0"/>
        <v>3640873.06</v>
      </c>
    </row>
    <row r="41" spans="1:17" x14ac:dyDescent="0.25">
      <c r="A41" s="4" t="s">
        <v>11</v>
      </c>
      <c r="B41" s="2" t="s">
        <v>22</v>
      </c>
      <c r="C41" s="2" t="s">
        <v>3</v>
      </c>
      <c r="D41" s="5"/>
      <c r="E41" s="5">
        <v>37145</v>
      </c>
      <c r="F41" s="19">
        <v>79497</v>
      </c>
      <c r="G41" s="5">
        <v>104248</v>
      </c>
      <c r="H41" s="5">
        <v>56255</v>
      </c>
      <c r="I41" s="5">
        <v>14371</v>
      </c>
      <c r="J41" s="5">
        <v>252</v>
      </c>
      <c r="K41" s="5">
        <v>135</v>
      </c>
      <c r="L41" s="5">
        <v>106</v>
      </c>
      <c r="M41" s="5">
        <v>76</v>
      </c>
      <c r="N41" s="5">
        <v>0</v>
      </c>
      <c r="O41" s="5">
        <v>1934</v>
      </c>
      <c r="P41" s="5">
        <v>28872</v>
      </c>
      <c r="Q41" s="5">
        <f t="shared" si="0"/>
        <v>322891</v>
      </c>
    </row>
    <row r="42" spans="1:17" x14ac:dyDescent="0.25">
      <c r="A42" s="4"/>
      <c r="B42" s="2"/>
      <c r="C42" s="2" t="s">
        <v>4</v>
      </c>
      <c r="D42" s="5"/>
      <c r="E42" s="5">
        <v>489383.1</v>
      </c>
      <c r="F42" s="19">
        <v>1062645.18</v>
      </c>
      <c r="G42" s="5">
        <v>1415161.75</v>
      </c>
      <c r="H42" s="5">
        <v>743504.7</v>
      </c>
      <c r="I42" s="5">
        <v>194684.1</v>
      </c>
      <c r="J42" s="5">
        <v>3137.1</v>
      </c>
      <c r="K42" s="5">
        <v>1580.6</v>
      </c>
      <c r="L42" s="5">
        <v>1336</v>
      </c>
      <c r="M42" s="5">
        <v>927</v>
      </c>
      <c r="N42" s="5">
        <v>0</v>
      </c>
      <c r="O42" s="5">
        <v>24148</v>
      </c>
      <c r="P42" s="5">
        <v>341365.6</v>
      </c>
      <c r="Q42" s="5">
        <f t="shared" si="0"/>
        <v>4277873.13</v>
      </c>
    </row>
    <row r="43" spans="1:17" x14ac:dyDescent="0.25">
      <c r="A43" s="4" t="s">
        <v>5</v>
      </c>
      <c r="B43" s="6"/>
      <c r="C43" s="6" t="s">
        <v>6</v>
      </c>
      <c r="D43" s="7"/>
      <c r="E43" s="7">
        <v>1034781.8</v>
      </c>
      <c r="F43" s="20">
        <v>2256753.6</v>
      </c>
      <c r="G43" s="7">
        <v>3042949.4</v>
      </c>
      <c r="H43" s="7">
        <v>1618177.3</v>
      </c>
      <c r="I43" s="7">
        <v>422225.75</v>
      </c>
      <c r="J43" s="7">
        <v>6371.2</v>
      </c>
      <c r="K43" s="7">
        <v>3221.2</v>
      </c>
      <c r="L43" s="7">
        <v>2719</v>
      </c>
      <c r="M43" s="7">
        <v>1882</v>
      </c>
      <c r="N43" s="7">
        <v>0</v>
      </c>
      <c r="O43" s="7">
        <v>49272</v>
      </c>
      <c r="P43" s="7">
        <v>746415.6</v>
      </c>
      <c r="Q43" s="7">
        <f t="shared" si="0"/>
        <v>9184768.8499999996</v>
      </c>
    </row>
    <row r="44" spans="1:17" x14ac:dyDescent="0.25">
      <c r="A44" s="4"/>
      <c r="B44" s="2" t="s">
        <v>23</v>
      </c>
      <c r="C44" s="2" t="s">
        <v>3</v>
      </c>
      <c r="D44" s="5"/>
      <c r="E44" s="5">
        <v>1748</v>
      </c>
      <c r="F44" s="19">
        <v>85</v>
      </c>
      <c r="G44" s="5">
        <v>300</v>
      </c>
      <c r="H44" s="5">
        <v>0</v>
      </c>
      <c r="I44" s="5">
        <v>60</v>
      </c>
      <c r="J44" s="5">
        <v>486</v>
      </c>
      <c r="K44" s="5">
        <v>0</v>
      </c>
      <c r="L44" s="5">
        <v>0</v>
      </c>
      <c r="M44" s="5">
        <v>0</v>
      </c>
      <c r="N44" s="5">
        <v>38</v>
      </c>
      <c r="O44" s="5">
        <v>137</v>
      </c>
      <c r="P44" s="5">
        <v>1245</v>
      </c>
      <c r="Q44" s="5">
        <f t="shared" si="0"/>
        <v>4099</v>
      </c>
    </row>
    <row r="45" spans="1:17" x14ac:dyDescent="0.25">
      <c r="A45" s="4" t="s">
        <v>13</v>
      </c>
      <c r="B45" s="2"/>
      <c r="C45" s="2" t="s">
        <v>4</v>
      </c>
      <c r="D45" s="5"/>
      <c r="E45" s="5">
        <v>47298.8</v>
      </c>
      <c r="F45" s="19">
        <v>2610.3000000000002</v>
      </c>
      <c r="G45" s="5">
        <v>9135</v>
      </c>
      <c r="H45" s="5">
        <v>0</v>
      </c>
      <c r="I45" s="5">
        <v>1857.2</v>
      </c>
      <c r="J45" s="5">
        <v>9949</v>
      </c>
      <c r="K45" s="5">
        <v>0</v>
      </c>
      <c r="L45" s="5">
        <v>0</v>
      </c>
      <c r="M45" s="5">
        <v>0</v>
      </c>
      <c r="N45" s="5">
        <v>1407</v>
      </c>
      <c r="O45" s="5">
        <v>4145</v>
      </c>
      <c r="P45" s="5">
        <v>30765.599999999999</v>
      </c>
      <c r="Q45" s="5">
        <f t="shared" si="0"/>
        <v>107167.9</v>
      </c>
    </row>
    <row r="46" spans="1:17" x14ac:dyDescent="0.25">
      <c r="A46" s="8"/>
      <c r="B46" s="6"/>
      <c r="C46" s="6" t="s">
        <v>6</v>
      </c>
      <c r="D46" s="7"/>
      <c r="E46" s="7">
        <v>95254.39</v>
      </c>
      <c r="F46" s="20">
        <v>5246.6</v>
      </c>
      <c r="G46" s="7">
        <v>18412</v>
      </c>
      <c r="H46" s="7">
        <v>0</v>
      </c>
      <c r="I46" s="7">
        <v>4853.5</v>
      </c>
      <c r="J46" s="7">
        <v>13928.6</v>
      </c>
      <c r="K46" s="7">
        <v>0</v>
      </c>
      <c r="L46" s="7">
        <v>0</v>
      </c>
      <c r="M46" s="7">
        <v>0</v>
      </c>
      <c r="N46" s="7">
        <v>2871</v>
      </c>
      <c r="O46" s="7">
        <v>8459</v>
      </c>
      <c r="P46" s="7">
        <v>61531.199999999997</v>
      </c>
      <c r="Q46" s="7">
        <f t="shared" si="0"/>
        <v>210556.28999999998</v>
      </c>
    </row>
    <row r="47" spans="1:17" x14ac:dyDescent="0.25">
      <c r="A47" s="8"/>
      <c r="B47" s="2" t="s">
        <v>24</v>
      </c>
      <c r="C47" s="2" t="s">
        <v>3</v>
      </c>
      <c r="D47" s="5"/>
      <c r="E47" s="5">
        <v>9839</v>
      </c>
      <c r="F47" s="19">
        <v>3454</v>
      </c>
      <c r="G47" s="5">
        <v>10649</v>
      </c>
      <c r="H47" s="5">
        <v>13844</v>
      </c>
      <c r="I47" s="5">
        <v>21260</v>
      </c>
      <c r="J47" s="5">
        <v>3764</v>
      </c>
      <c r="K47" s="5">
        <v>837</v>
      </c>
      <c r="L47" s="5">
        <v>85</v>
      </c>
      <c r="M47" s="5">
        <v>77</v>
      </c>
      <c r="N47" s="5">
        <v>4</v>
      </c>
      <c r="O47" s="5">
        <v>125</v>
      </c>
      <c r="P47" s="5">
        <v>114</v>
      </c>
      <c r="Q47" s="5">
        <f t="shared" si="0"/>
        <v>64052</v>
      </c>
    </row>
    <row r="48" spans="1:17" x14ac:dyDescent="0.25">
      <c r="A48" s="8"/>
      <c r="B48" s="2"/>
      <c r="C48" s="2" t="s">
        <v>4</v>
      </c>
      <c r="D48" s="5"/>
      <c r="E48" s="5">
        <v>151355.5</v>
      </c>
      <c r="F48" s="19">
        <v>65432.25</v>
      </c>
      <c r="G48" s="5">
        <v>187930.4</v>
      </c>
      <c r="H48" s="5">
        <v>248167.2</v>
      </c>
      <c r="I48" s="5">
        <v>313004.7</v>
      </c>
      <c r="J48" s="5">
        <v>68796.100000000006</v>
      </c>
      <c r="K48" s="5">
        <v>15560.5</v>
      </c>
      <c r="L48" s="5">
        <v>1612</v>
      </c>
      <c r="M48" s="5">
        <v>1470</v>
      </c>
      <c r="N48" s="5">
        <v>80</v>
      </c>
      <c r="O48" s="5">
        <v>2786</v>
      </c>
      <c r="P48" s="5">
        <v>2127.9</v>
      </c>
      <c r="Q48" s="5">
        <f t="shared" si="0"/>
        <v>1058322.5499999998</v>
      </c>
    </row>
    <row r="49" spans="1:17" x14ac:dyDescent="0.25">
      <c r="A49" s="8"/>
      <c r="B49" s="6"/>
      <c r="C49" s="6" t="s">
        <v>6</v>
      </c>
      <c r="D49" s="7"/>
      <c r="E49" s="7">
        <v>352861.27999999997</v>
      </c>
      <c r="F49" s="20">
        <v>144895.82</v>
      </c>
      <c r="G49" s="7">
        <v>388981.73</v>
      </c>
      <c r="H49" s="7">
        <v>618358.30000000005</v>
      </c>
      <c r="I49" s="7">
        <v>830919.55</v>
      </c>
      <c r="J49" s="7">
        <v>194910.6</v>
      </c>
      <c r="K49" s="7">
        <v>31559</v>
      </c>
      <c r="L49" s="7">
        <v>3290</v>
      </c>
      <c r="M49" s="7">
        <v>2991</v>
      </c>
      <c r="N49" s="7">
        <v>160</v>
      </c>
      <c r="O49" s="7">
        <v>5681</v>
      </c>
      <c r="P49" s="7">
        <v>6149</v>
      </c>
      <c r="Q49" s="7">
        <f t="shared" si="0"/>
        <v>2580757.2799999998</v>
      </c>
    </row>
    <row r="50" spans="1:17" x14ac:dyDescent="0.25">
      <c r="A50" s="8"/>
      <c r="B50" s="2" t="s">
        <v>25</v>
      </c>
      <c r="C50" s="2" t="s">
        <v>17</v>
      </c>
      <c r="D50" s="5"/>
      <c r="E50" s="5">
        <v>83803</v>
      </c>
      <c r="F50" s="19">
        <v>119678</v>
      </c>
      <c r="G50" s="5">
        <v>135522</v>
      </c>
      <c r="H50" s="5">
        <v>75068</v>
      </c>
      <c r="I50" s="5">
        <v>36598</v>
      </c>
      <c r="J50" s="5">
        <v>4644</v>
      </c>
      <c r="K50" s="5">
        <v>1331</v>
      </c>
      <c r="L50" s="5">
        <v>264</v>
      </c>
      <c r="M50" s="5">
        <v>479</v>
      </c>
      <c r="N50" s="5">
        <v>421</v>
      </c>
      <c r="O50" s="5">
        <v>2453</v>
      </c>
      <c r="P50" s="5">
        <v>36204</v>
      </c>
      <c r="Q50" s="5">
        <f t="shared" si="0"/>
        <v>496465</v>
      </c>
    </row>
    <row r="51" spans="1:17" x14ac:dyDescent="0.25">
      <c r="A51" s="8"/>
      <c r="B51" s="2"/>
      <c r="C51" s="2" t="s">
        <v>18</v>
      </c>
      <c r="D51" s="5"/>
      <c r="E51" s="5">
        <v>1270269.1000000001</v>
      </c>
      <c r="F51" s="19">
        <v>1773764.43</v>
      </c>
      <c r="G51" s="5">
        <v>1957505.5499999998</v>
      </c>
      <c r="H51" s="5">
        <v>1079769.3999999999</v>
      </c>
      <c r="I51" s="5">
        <v>527180.10000000009</v>
      </c>
      <c r="J51" s="5">
        <v>84445.3</v>
      </c>
      <c r="K51" s="5">
        <v>31329.1</v>
      </c>
      <c r="L51" s="5">
        <v>4175</v>
      </c>
      <c r="M51" s="5">
        <v>6911</v>
      </c>
      <c r="N51" s="5">
        <v>9055</v>
      </c>
      <c r="O51" s="5">
        <v>36296</v>
      </c>
      <c r="P51" s="5">
        <v>478800.70000000007</v>
      </c>
      <c r="Q51" s="5">
        <f t="shared" si="0"/>
        <v>7259500.6799999997</v>
      </c>
    </row>
    <row r="52" spans="1:17" ht="15.75" thickBot="1" x14ac:dyDescent="0.3">
      <c r="A52" s="9"/>
      <c r="B52" s="3"/>
      <c r="C52" s="3" t="s">
        <v>26</v>
      </c>
      <c r="D52" s="10"/>
      <c r="E52" s="10">
        <v>2680480.86</v>
      </c>
      <c r="F52" s="21">
        <v>3751854.58</v>
      </c>
      <c r="G52" s="10">
        <v>4187947.07</v>
      </c>
      <c r="H52" s="10">
        <v>2421338</v>
      </c>
      <c r="I52" s="10">
        <v>1299271.97</v>
      </c>
      <c r="J52" s="10">
        <v>220380.6</v>
      </c>
      <c r="K52" s="10">
        <v>63710.2</v>
      </c>
      <c r="L52" s="10">
        <v>8491</v>
      </c>
      <c r="M52" s="10">
        <v>14043</v>
      </c>
      <c r="N52" s="10">
        <v>18444</v>
      </c>
      <c r="O52" s="10">
        <v>74045</v>
      </c>
      <c r="P52" s="10">
        <v>1038157.7999999999</v>
      </c>
      <c r="Q52" s="10">
        <f t="shared" si="0"/>
        <v>15778164.08</v>
      </c>
    </row>
    <row r="53" spans="1:17" ht="15.75" thickBot="1" x14ac:dyDescent="0.3">
      <c r="E53" s="1"/>
      <c r="F53" s="18"/>
      <c r="G53" s="1"/>
      <c r="H53" s="1"/>
      <c r="I53" s="1"/>
      <c r="J53" s="1"/>
      <c r="K53" s="1"/>
      <c r="L53" s="1"/>
      <c r="M53" s="1"/>
      <c r="N53" s="1">
        <v>0</v>
      </c>
      <c r="O53" s="1">
        <v>0</v>
      </c>
      <c r="P53" s="1"/>
      <c r="Q53" s="1"/>
    </row>
    <row r="54" spans="1:17" x14ac:dyDescent="0.25">
      <c r="A54" s="14" t="s">
        <v>27</v>
      </c>
      <c r="B54" s="12" t="s">
        <v>16</v>
      </c>
      <c r="C54" s="12" t="s">
        <v>17</v>
      </c>
      <c r="D54" s="13"/>
      <c r="E54" s="13">
        <v>0</v>
      </c>
      <c r="F54" s="22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/>
      <c r="Q54" s="13">
        <f t="shared" si="0"/>
        <v>0</v>
      </c>
    </row>
    <row r="55" spans="1:17" x14ac:dyDescent="0.25">
      <c r="A55" s="8"/>
      <c r="B55" s="2"/>
      <c r="C55" s="2" t="s">
        <v>18</v>
      </c>
      <c r="D55" s="5"/>
      <c r="E55" s="5">
        <v>0</v>
      </c>
      <c r="F55" s="19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/>
      <c r="Q55" s="5">
        <f t="shared" si="0"/>
        <v>0</v>
      </c>
    </row>
    <row r="56" spans="1:17" ht="15.75" thickBot="1" x14ac:dyDescent="0.3">
      <c r="A56" s="9"/>
      <c r="B56" s="3"/>
      <c r="C56" s="3" t="s">
        <v>26</v>
      </c>
      <c r="D56" s="10"/>
      <c r="E56" s="10">
        <v>0</v>
      </c>
      <c r="F56" s="21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/>
      <c r="Q56" s="10">
        <f t="shared" si="0"/>
        <v>0</v>
      </c>
    </row>
    <row r="57" spans="1:17" ht="15.75" thickBot="1" x14ac:dyDescent="0.3">
      <c r="E57" s="1"/>
      <c r="F57" s="18"/>
      <c r="G57" s="1"/>
      <c r="H57" s="1"/>
      <c r="I57" s="1"/>
      <c r="J57" s="1"/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/>
      <c r="Q57" s="1"/>
    </row>
    <row r="58" spans="1:17" x14ac:dyDescent="0.25">
      <c r="A58" s="14" t="s">
        <v>28</v>
      </c>
      <c r="B58" s="12" t="s">
        <v>16</v>
      </c>
      <c r="C58" s="12" t="s">
        <v>17</v>
      </c>
      <c r="D58" s="13"/>
      <c r="E58" s="13">
        <v>0</v>
      </c>
      <c r="F58" s="22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/>
      <c r="Q58" s="13">
        <f t="shared" si="0"/>
        <v>0</v>
      </c>
    </row>
    <row r="59" spans="1:17" x14ac:dyDescent="0.25">
      <c r="A59" s="8"/>
      <c r="B59" s="2"/>
      <c r="C59" s="2" t="s">
        <v>18</v>
      </c>
      <c r="D59" s="5"/>
      <c r="E59" s="5">
        <v>0</v>
      </c>
      <c r="F59" s="19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/>
      <c r="Q59" s="5">
        <f t="shared" si="0"/>
        <v>0</v>
      </c>
    </row>
    <row r="60" spans="1:17" ht="15.75" thickBot="1" x14ac:dyDescent="0.3">
      <c r="A60" s="9"/>
      <c r="B60" s="3"/>
      <c r="C60" s="3" t="s">
        <v>26</v>
      </c>
      <c r="D60" s="10"/>
      <c r="E60" s="10">
        <v>0</v>
      </c>
      <c r="F60" s="21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/>
      <c r="Q60" s="10">
        <f t="shared" si="0"/>
        <v>0</v>
      </c>
    </row>
    <row r="61" spans="1:17" ht="15.75" thickBot="1" x14ac:dyDescent="0.3">
      <c r="E61" s="1"/>
      <c r="F61" s="18"/>
      <c r="G61" s="1"/>
      <c r="H61" s="1"/>
      <c r="I61" s="1"/>
      <c r="J61" s="1"/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/>
      <c r="Q61" s="1"/>
    </row>
    <row r="62" spans="1:17" x14ac:dyDescent="0.25">
      <c r="A62" s="14" t="s">
        <v>29</v>
      </c>
      <c r="B62" s="12" t="s">
        <v>16</v>
      </c>
      <c r="C62" s="12" t="s">
        <v>17</v>
      </c>
      <c r="D62" s="13"/>
      <c r="E62" s="13">
        <v>0</v>
      </c>
      <c r="F62" s="22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/>
      <c r="Q62" s="13">
        <f t="shared" si="0"/>
        <v>0</v>
      </c>
    </row>
    <row r="63" spans="1:17" x14ac:dyDescent="0.25">
      <c r="A63" s="8"/>
      <c r="B63" s="2"/>
      <c r="C63" s="2" t="s">
        <v>18</v>
      </c>
      <c r="D63" s="5"/>
      <c r="E63" s="5">
        <v>0</v>
      </c>
      <c r="F63" s="19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/>
      <c r="Q63" s="5">
        <f t="shared" si="0"/>
        <v>0</v>
      </c>
    </row>
    <row r="64" spans="1:17" ht="15.75" thickBot="1" x14ac:dyDescent="0.3">
      <c r="A64" s="9"/>
      <c r="B64" s="3"/>
      <c r="C64" s="3" t="s">
        <v>26</v>
      </c>
      <c r="D64" s="10"/>
      <c r="E64" s="10">
        <v>0</v>
      </c>
      <c r="F64" s="21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/>
      <c r="Q64" s="10">
        <f t="shared" si="0"/>
        <v>0</v>
      </c>
    </row>
    <row r="65" spans="1:17" ht="15.75" thickBot="1" x14ac:dyDescent="0.3">
      <c r="E65" s="1"/>
      <c r="F65" s="1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4" t="s">
        <v>30</v>
      </c>
      <c r="B66" s="12" t="s">
        <v>16</v>
      </c>
      <c r="C66" s="12" t="s">
        <v>17</v>
      </c>
      <c r="D66" s="13"/>
      <c r="E66" s="13">
        <v>0</v>
      </c>
      <c r="F66" s="22">
        <v>0</v>
      </c>
      <c r="G66" s="13">
        <v>0</v>
      </c>
      <c r="H66" s="13">
        <v>0</v>
      </c>
      <c r="I66" s="13">
        <v>0</v>
      </c>
      <c r="J66" s="13">
        <v>0</v>
      </c>
      <c r="K66" s="13">
        <v>500</v>
      </c>
      <c r="L66" s="13">
        <v>195</v>
      </c>
      <c r="M66" s="13">
        <v>951</v>
      </c>
      <c r="N66" s="13">
        <v>168</v>
      </c>
      <c r="O66" s="13">
        <v>0</v>
      </c>
      <c r="P66" s="13"/>
      <c r="Q66" s="13">
        <f t="shared" si="0"/>
        <v>1814</v>
      </c>
    </row>
    <row r="67" spans="1:17" x14ac:dyDescent="0.25">
      <c r="A67" s="8"/>
      <c r="B67" s="2"/>
      <c r="C67" s="2" t="s">
        <v>18</v>
      </c>
      <c r="D67" s="5"/>
      <c r="E67" s="5">
        <v>0</v>
      </c>
      <c r="F67" s="19">
        <v>0</v>
      </c>
      <c r="G67" s="5">
        <v>0</v>
      </c>
      <c r="H67" s="5">
        <v>0</v>
      </c>
      <c r="I67" s="5">
        <v>0</v>
      </c>
      <c r="J67" s="5">
        <v>0</v>
      </c>
      <c r="K67" s="5">
        <v>30833.3</v>
      </c>
      <c r="L67" s="5">
        <v>10459.799999999999</v>
      </c>
      <c r="M67" s="5">
        <v>33804</v>
      </c>
      <c r="N67" s="5">
        <v>6536</v>
      </c>
      <c r="O67" s="5">
        <v>0</v>
      </c>
      <c r="P67" s="5"/>
      <c r="Q67" s="5">
        <f t="shared" si="0"/>
        <v>81633.100000000006</v>
      </c>
    </row>
    <row r="68" spans="1:17" ht="15.75" thickBot="1" x14ac:dyDescent="0.3">
      <c r="A68" s="9"/>
      <c r="B68" s="3"/>
      <c r="C68" s="3" t="s">
        <v>26</v>
      </c>
      <c r="D68" s="10"/>
      <c r="E68" s="10">
        <v>0</v>
      </c>
      <c r="F68" s="21">
        <v>0</v>
      </c>
      <c r="G68" s="10">
        <v>0</v>
      </c>
      <c r="H68" s="10">
        <v>0</v>
      </c>
      <c r="I68" s="10">
        <v>0</v>
      </c>
      <c r="J68" s="10">
        <v>0</v>
      </c>
      <c r="K68" s="10">
        <v>52500</v>
      </c>
      <c r="L68" s="10">
        <v>20475</v>
      </c>
      <c r="M68" s="10">
        <v>69386.399999999994</v>
      </c>
      <c r="N68" s="10">
        <v>13072</v>
      </c>
      <c r="O68" s="10">
        <v>0</v>
      </c>
      <c r="P68" s="10"/>
      <c r="Q68" s="10">
        <f t="shared" si="0"/>
        <v>155433.4</v>
      </c>
    </row>
    <row r="69" spans="1:17" ht="15.75" thickBot="1" x14ac:dyDescent="0.3">
      <c r="E69" s="1"/>
      <c r="F69" s="1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4" t="s">
        <v>31</v>
      </c>
      <c r="B70" s="12" t="s">
        <v>16</v>
      </c>
      <c r="C70" s="12" t="s">
        <v>17</v>
      </c>
      <c r="D70" s="13"/>
      <c r="E70" s="13">
        <v>0</v>
      </c>
      <c r="F70" s="22">
        <v>0</v>
      </c>
      <c r="G70" s="13">
        <v>0</v>
      </c>
      <c r="H70" s="13">
        <v>0</v>
      </c>
      <c r="I70" s="13">
        <v>0</v>
      </c>
      <c r="J70" s="13">
        <v>12879</v>
      </c>
      <c r="K70" s="13">
        <v>10966</v>
      </c>
      <c r="L70" s="13">
        <v>7277</v>
      </c>
      <c r="M70" s="13">
        <v>0</v>
      </c>
      <c r="N70" s="13">
        <v>0</v>
      </c>
      <c r="O70" s="13">
        <v>0</v>
      </c>
      <c r="P70" s="13"/>
      <c r="Q70" s="13">
        <f t="shared" si="0"/>
        <v>31122</v>
      </c>
    </row>
    <row r="71" spans="1:17" x14ac:dyDescent="0.25">
      <c r="A71" s="8"/>
      <c r="B71" s="2"/>
      <c r="C71" s="2" t="s">
        <v>18</v>
      </c>
      <c r="D71" s="5"/>
      <c r="E71" s="5">
        <v>0</v>
      </c>
      <c r="F71" s="19">
        <v>0</v>
      </c>
      <c r="G71" s="5">
        <v>0</v>
      </c>
      <c r="H71" s="5">
        <v>0</v>
      </c>
      <c r="I71" s="5">
        <v>0</v>
      </c>
      <c r="J71" s="5">
        <v>25758</v>
      </c>
      <c r="K71" s="5">
        <v>21932</v>
      </c>
      <c r="L71" s="5">
        <v>14554</v>
      </c>
      <c r="M71" s="5">
        <v>0</v>
      </c>
      <c r="N71" s="5">
        <v>0</v>
      </c>
      <c r="O71" s="5">
        <v>0</v>
      </c>
      <c r="P71" s="5"/>
      <c r="Q71" s="5">
        <f t="shared" si="0"/>
        <v>62244</v>
      </c>
    </row>
    <row r="72" spans="1:17" ht="15.75" thickBot="1" x14ac:dyDescent="0.3">
      <c r="A72" s="9"/>
      <c r="B72" s="3"/>
      <c r="C72" s="3" t="s">
        <v>26</v>
      </c>
      <c r="D72" s="10"/>
      <c r="E72" s="10">
        <v>0</v>
      </c>
      <c r="F72" s="21">
        <v>0</v>
      </c>
      <c r="G72" s="10">
        <v>0</v>
      </c>
      <c r="H72" s="10">
        <v>0</v>
      </c>
      <c r="I72" s="10">
        <v>0</v>
      </c>
      <c r="J72" s="10">
        <v>51516</v>
      </c>
      <c r="K72" s="10">
        <v>43864</v>
      </c>
      <c r="L72" s="10">
        <v>29108</v>
      </c>
      <c r="M72" s="10">
        <v>0</v>
      </c>
      <c r="N72" s="10">
        <v>0</v>
      </c>
      <c r="O72" s="10">
        <v>0</v>
      </c>
      <c r="P72" s="10"/>
      <c r="Q72" s="10">
        <f t="shared" si="0"/>
        <v>124488</v>
      </c>
    </row>
  </sheetData>
  <mergeCells count="13">
    <mergeCell ref="Q11:Q12"/>
    <mergeCell ref="K11:K12"/>
    <mergeCell ref="L11:L12"/>
    <mergeCell ref="M11:M12"/>
    <mergeCell ref="N11:N12"/>
    <mergeCell ref="O11:O12"/>
    <mergeCell ref="P11:P12"/>
    <mergeCell ref="J11:J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 POR MES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Isabel Martino Moreno</cp:lastModifiedBy>
  <dcterms:created xsi:type="dcterms:W3CDTF">2016-03-30T19:41:50Z</dcterms:created>
  <dcterms:modified xsi:type="dcterms:W3CDTF">2017-01-11T13:59:32Z</dcterms:modified>
</cp:coreProperties>
</file>