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Desktop\Glosas 2020\Ley ART 21 - Avisaje y Publicaciones MCS\"/>
    </mc:Choice>
  </mc:AlternateContent>
  <bookViews>
    <workbookView xWindow="0" yWindow="0" windowWidth="19200" windowHeight="11460"/>
  </bookViews>
  <sheets>
    <sheet name="GLOSA 5B"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Ipc1984">[1]pactadas!$S$3</definedName>
    <definedName name="__Ipc1985">[1]pactadas!$U$3</definedName>
    <definedName name="__Ipc1987">[1]pactadas!$W$3</definedName>
    <definedName name="__Ipc1988">[1]pactadas!$Y$3</definedName>
    <definedName name="__Ipc1989">[1]pactadas!$AA$3</definedName>
    <definedName name="__PAG1">#REF!</definedName>
    <definedName name="__PAG2">#REF!</definedName>
    <definedName name="__PAG3">#REF!</definedName>
    <definedName name="__PAG4">#REF!</definedName>
    <definedName name="__PAG5">#REF!</definedName>
    <definedName name="__PAG6">#REF!</definedName>
    <definedName name="__r"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_1__123Graph_AGRAFICO_1" hidden="1">#REF!</definedName>
    <definedName name="_12__123Graph_AGRAFICO_2" hidden="1">[3]detalle!#REF!</definedName>
    <definedName name="_18__123Graph_BGRAFICO_1" hidden="1">[3]detalle!#REF!</definedName>
    <definedName name="_2__123Graph_AGRAFICO_2" hidden="1">#REF!</definedName>
    <definedName name="_24__123Graph_BGRAFICO_2" hidden="1">[3]detalle!#REF!</definedName>
    <definedName name="_3__123Graph_BGRAFICO_1" hidden="1">#REF!</definedName>
    <definedName name="_30__123Graph_CGRAFICO_1" hidden="1">[3]detalle!#REF!</definedName>
    <definedName name="_36__123Graph_XGRAFICO_1" hidden="1">[3]detalle!#REF!</definedName>
    <definedName name="_4__123Graph_BGRAFICO_2" hidden="1">#REF!</definedName>
    <definedName name="_42__123Graph_XGRAFICO_2" hidden="1">[3]detalle!#REF!</definedName>
    <definedName name="_5__123Graph_CGRAFICO_1" hidden="1">#REF!</definedName>
    <definedName name="_6__123Graph_AGRAFICO_1" hidden="1">[3]detalle!#REF!</definedName>
    <definedName name="_6__123Graph_XGRAFICO_1" hidden="1">#REF!</definedName>
    <definedName name="_7__123Graph_XGRAFICO_2" hidden="1">#REF!</definedName>
    <definedName name="_xlnm._FilterDatabase" localSheetId="0" hidden="1">'GLOSA 5B'!$B$5:$P$82</definedName>
    <definedName name="_Ipc1984">#REF!</definedName>
    <definedName name="_Ipc1985">#REF!</definedName>
    <definedName name="_Ipc1987">#REF!</definedName>
    <definedName name="_Ipc1988">#REF!</definedName>
    <definedName name="_Ipc1989">#REF!</definedName>
    <definedName name="_Order1" hidden="1">0</definedName>
    <definedName name="_r"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_Regression_X" hidden="1">#REF!</definedName>
    <definedName name="_Sort" hidden="1">#REF!</definedName>
    <definedName name="A" hidden="1">[2]EJECUCION!#REF!,[2]EJECUCION!$A$22:$IV$22,[2]EJECUCION!#REF!,[2]EJECUCION!#REF!,[2]EJECUCION!#REF!,[2]EJECUCION!#REF!,[2]EJECUCION!#REF!,[2]EJECUCION!#REF!,[2]EJECUCION!#REF!,[2]EJECUCION!#REF!,[2]EJECUCION!#REF!,[2]EJECUCION!#REF!,[2]EJECUCION!#REF!,[2]EJECUCION!#REF!,[2]EJECUCION!#REF!,[2]EJECUCION!#REF!,[2]EJECUCION!#REF!,[2]EJECUCION!#REF!,[2]EJECUCION!#REF!,[2]EJECUCION!#REF!,[2]EJECUCION!$A$35:$IV$35,[2]EJECUCION!#REF!,[2]EJECUCION!#REF!,[2]EJECUCION!#REF!,[2]EJECUCION!$A$64:$IV$64,[2]EJECUCION!#REF!,[2]EJECUCION!#REF!,[2]EJECUCION!#REF!,[2]EJECUCION!#REF!,[2]EJECUCION!#REF!,[2]EJECUCION!#REF!,[2]EJECUCION!#REF!,[2]EJECUCION!$A$93:$IV$94,[2]EJECUCION!$A$96:$IV$96,[2]EJECUCION!$A$97:$IV$97,[2]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A_IMPRESIÓN_IM">#REF!</definedName>
    <definedName name="AAA" hidden="1">[4]EJECUCION!$A$7:$IV$8,[4]EJECUCION!$A$10:$IV$10,[4]EJECUCION!#REF!,[4]EJECUCION!$A$57:$IV$60,[4]EJECUCION!$A$62:$IV$63,[4]EJECUCION!$A$91:$IV$91,[4]EJECUCION!#REF!,[4]EJECUCION!#REF!,[4]EJECUCION!#REF!,[4]EJECUCION!#REF!,[4]EJECUCION!#REF!,[4]EJECUCION!$A$137:$IV$138,[4]EJECUCION!$A$142:$IV$142,[4]EJECUCION!#REF!,[4]EJECUCION!$A$168:$IV$168,[4]EJECUCION!$A$170:$IV$178,[4]EJECUCION!$A$180:$IV$182,[4]EJECUCION!$A$184:$IV$185,[4]EJECUCION!$A$187:$IV$188,[4]EJECUCION!$A$191:$IV$191,[4]EJECUCION!$A$193:$IV$198,[4]EJECUCION!$A$200:$IV$205,[4]EJECUCION!$A$212:$IV$214,[4]EJECUCION!$A$216:$IV$216,[4]EJECUCION!$A$217:$IV$217,[4]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 name="anita" hidden="1">'[5]ejecucion 01'!#REF!</definedName>
    <definedName name="_xlnm.Print_Area" localSheetId="0">'GLOSA 5B'!$B$1:$P$87</definedName>
    <definedName name="BALANCE">#REF!</definedName>
    <definedName name="BALSERV">#REF!</definedName>
    <definedName name="C.ACTUAL">#REF!</definedName>
    <definedName name="cargoahoy">#REF!</definedName>
    <definedName name="CASS" hidden="1">[3]detalle!#REF!</definedName>
    <definedName name="COPIA1" hidden="1">[3]detalle!#REF!</definedName>
    <definedName name="DAASPFAS" hidden="1">[3]detalle!#REF!</definedName>
    <definedName name="detalle">#REF!,#REF!,#REF!</definedName>
    <definedName name="dólar">#REF!</definedName>
    <definedName name="eee"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eeeee"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REF!,[2]EJECUCION!$A$93:$IV$94,[2]EJECUCION!$A$96:$IV$96,[2]EJECUCION!$A$97:$IV$97,[2]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EJASIG">#REF!</definedName>
    <definedName name="EJASIG23">[6]PORTADA!$A$1:$U$247</definedName>
    <definedName name="FGG" hidden="1">#REF!</definedName>
    <definedName name="gasp" hidden="1">[3]detalle!#REF!</definedName>
    <definedName name="INGRESOS_DE_OPERACIÓN">#REF!</definedName>
    <definedName name="irodina" hidden="1">[3]detalle!#REF!</definedName>
    <definedName name="mecanismo_compra">[7]Listas!$D$2:$D$6</definedName>
    <definedName name="MINISTERIO_DE__AGRICULTURA">#REF!</definedName>
    <definedName name="nn" hidden="1">[4]EJECUCION!#REF!,[4]EJECUCION!$A$20:$IV$20,[4]EJECUCION!#REF!,[4]EJECUCION!#REF!,[4]EJECUCION!#REF!,[4]EJECUCION!#REF!,[4]EJECUCION!#REF!,[4]EJECUCION!#REF!,[4]EJECUCION!#REF!,[4]EJECUCION!#REF!,[4]EJECUCION!#REF!,[4]EJECUCION!#REF!,[4]EJECUCION!#REF!,[4]EJECUCION!#REF!,[4]EJECUCION!#REF!,[4]EJECUCION!#REF!,[4]EJECUCION!#REF!,[4]EJECUCION!#REF!,[4]EJECUCION!#REF!,[4]EJECUCION!#REF!,[4]EJECUCION!$A$184:$IV$184,[4]EJECUCION!#REF!,[4]EJECUCION!#REF!,[4]EJECUCION!#REF!,[4]EJECUCION!$A$211:$IV$211,[4]EJECUCION!#REF!,[4]EJECUCION!#REF!,[4]EJECUCION!#REF!,[4]EJECUCION!#REF!,[4]EJECUCION!#REF!,[4]EJECUCION!#REF!,[4]EJECUCION!#REF!,[4]EJECUCION!$A$235:$IV$236,[4]EJECUCION!$A$238:$IV$238,[4]EJECUCION!$A$239:$IV$239,[4]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 name="NOMINAV">'[8]Base de Datos'!$A$1:$F$238</definedName>
    <definedName name="P">'[9]Base de Datos'!$A$1:$F$238</definedName>
    <definedName name="porc">[10]MEJ_GREM!#REF!</definedName>
    <definedName name="PPINICIAL">#REF!</definedName>
    <definedName name="Print_Titles">#REF!</definedName>
    <definedName name="REAJ1">#REF!</definedName>
    <definedName name="REAJ2">#REF!</definedName>
    <definedName name="REGION">[11]Instituciones!$BN$2:$BN$18</definedName>
    <definedName name="renovación" hidden="1">#REF!</definedName>
    <definedName name="S" hidden="1">#REF!</definedName>
    <definedName name="saldos">#REF!</definedName>
    <definedName name="SERV">#REF!</definedName>
    <definedName name="si" hidden="1">[3]detalle!#REF!</definedName>
    <definedName name="si_no">[11]Listas!$C$2:$C$3</definedName>
    <definedName name="TERMINO">#REF!</definedName>
    <definedName name="_xlnm.Print_Titles" localSheetId="0">'GLOSA 5B'!$2:$5</definedName>
    <definedName name="_xlnm.Print_Titles">#REF!</definedName>
    <definedName name="TOTAL">#REF!</definedName>
    <definedName name="TRANSFERENCIAS">#REF!</definedName>
    <definedName name="UNIDAD">#REF!</definedName>
    <definedName name="US">#REF!</definedName>
    <definedName name="VARIACPPTO">#REF!</definedName>
    <definedName name="VIGEN">#REF!</definedName>
    <definedName name="Vigencia">#REF!</definedName>
    <definedName name="w" hidden="1">#REF!</definedName>
    <definedName name="XXX" hidden="1">'[12]BALANCE (2)'!#REF!</definedName>
    <definedName name="yo" hidden="1">[3]detalle!#REF!</definedName>
    <definedName name="yyy" hidden="1">[13]EJECUCION!$P$1:$R$65536,[13]EJECUCION!#REF!</definedName>
    <definedName name="z" hidden="1">#REF!</definedName>
    <definedName name="Z_02720C62_3097_11D3_94A0_00104B380291_.wvu.Cols" hidden="1">#REF!</definedName>
    <definedName name="Z_02720C62_3097_11D3_94A0_00104B380291_.wvu.PrintArea" hidden="1">#REF!</definedName>
    <definedName name="Z_02720C62_3097_11D3_94A0_00104B380291_.wvu.PrintTitles" hidden="1">#REF!</definedName>
    <definedName name="Z_02720C62_3097_11D3_94A0_00104B380291_.wvu.Rows" hidden="1">#REF!,#REF!,#REF!,#REF!,#REF!,#REF!,#REF!,#REF!,#REF!,#REF!,#REF!,#REF!,#REF!,#REF!,#REF!,#REF!,#REF!,#REF!,#REF!,#REF!,#REF!,#REF!,#REF!,#REF!,#REF!,#REF!,#REF!,#REF!,#REF!,#REF!,#REF!,#REF!,#REF!,#REF!,#REF!,#REF!</definedName>
    <definedName name="Z_06AAC2E2_7589_11D3_BC68_00104B6396E4_.wvu.Cols" hidden="1">#REF!,#REF!</definedName>
    <definedName name="Z_06AAC2E2_7589_11D3_BC68_00104B6396E4_.wvu.Rows" hidden="1">#REF!,#REF!,#REF!</definedName>
    <definedName name="Z_06AAC2E4_7589_11D3_BC68_00104B6396E4_.wvu.Cols" hidden="1">#REF!</definedName>
    <definedName name="Z_06AAC2E4_7589_11D3_BC68_00104B6396E4_.wvu.PrintArea" hidden="1">#REF!</definedName>
    <definedName name="Z_06AAC2E4_7589_11D3_BC68_00104B6396E4_.wvu.Rows" hidden="1">#REF!,#REF!,#REF!</definedName>
    <definedName name="Z_1480C100_28CF_11D3_BC67_00104B6396E4_.wvu.PrintArea" hidden="1">#REF!</definedName>
    <definedName name="Z_1480C100_28CF_11D3_BC67_00104B6396E4_.wvu.PrintTitles" hidden="1">#REF!</definedName>
    <definedName name="Z_1480C100_28CF_11D3_BC67_00104B6396E4_.wvu.Rows" hidden="1">#REF!,#REF!,#REF!,#REF!,#REF!,#REF!,#REF!,#REF!,#REF!,#REF!,#REF!,#REF!,#REF!,#REF!,#REF!,#REF!,#REF!,#REF!,#REF!,#REF!,#REF!,#REF!,#REF!,#REF!,#REF!,#REF!,#REF!,#REF!,#REF!,#REF!,#REF!,#REF!,#REF!,#REF!,#REF!,#REF!,#REF!</definedName>
    <definedName name="Z_1480C101_28CF_11D3_BC67_00104B6396E4_.wvu.Cols" hidden="1">#REF!</definedName>
    <definedName name="Z_1480C101_28CF_11D3_BC67_00104B6396E4_.wvu.PrintTitles" hidden="1">#REF!</definedName>
    <definedName name="Z_1480C101_28CF_11D3_BC67_00104B6396E4_.wvu.Rows" hidden="1">#REF!,#REF!,#REF!,#REF!,#REF!,#REF!,#REF!,#REF!,#REF!,#REF!,#REF!,#REF!,#REF!,#REF!,#REF!,#REF!,#REF!,#REF!,#REF!,#REF!,#REF!,#REF!,#REF!,#REF!,#REF!,#REF!,#REF!,#REF!,#REF!,#REF!,#REF!,#REF!,#REF!,#REF!,#REF!,#REF!,#REF!</definedName>
    <definedName name="Z_2D950527_8409_11D4_9981_00104B6396E4_.wvu.Cols" hidden="1">'[12]BALANCE (2)'!#REF!</definedName>
    <definedName name="Z_2D950527_8409_11D4_9981_00104B6396E4_.wvu.PrintArea" hidden="1">#REF!,#REF!</definedName>
    <definedName name="Z_2D950527_8409_11D4_9981_00104B6396E4_.wvu.Rows" hidden="1">#REF!,#REF!</definedName>
    <definedName name="Z_2D950529_8409_11D4_9981_00104B6396E4_.wvu.Cols" hidden="1">'[12]BALANCE (2)'!#REF!</definedName>
    <definedName name="Z_2D950529_8409_11D4_9981_00104B6396E4_.wvu.PrintArea" hidden="1">#REF!</definedName>
    <definedName name="Z_2D950529_8409_11D4_9981_00104B6396E4_.wvu.Rows" hidden="1">#REF!</definedName>
    <definedName name="Z_35C95605_A4DA_11D4_9983_00104B6396E4_.wvu.Cols" hidden="1">'[12]BALANCE (2)'!#REF!</definedName>
    <definedName name="Z_35C95605_A4DA_11D4_9983_00104B6396E4_.wvu.PrintArea" hidden="1">#REF!</definedName>
    <definedName name="Z_35C95605_A4DA_11D4_9983_00104B6396E4_.wvu.Rows" hidden="1">'[12]BALANCE (2)'!#REF!,'[12]BALANCE (2)'!#REF!,'[12]BALANCE (2)'!#REF!</definedName>
    <definedName name="Z_35C95607_A4DA_11D4_9983_00104B6396E4_.wvu.Cols" hidden="1">'[12]BALANCE (2)'!#REF!</definedName>
    <definedName name="Z_35C95607_A4DA_11D4_9983_00104B6396E4_.wvu.PrintArea" hidden="1">#REF!</definedName>
    <definedName name="Z_35C95607_A4DA_11D4_9983_00104B6396E4_.wvu.Rows" hidden="1">#REF!</definedName>
    <definedName name="Z_35C9560A_A4DA_11D4_9983_00104B6396E4_.wvu.Cols" hidden="1">'[12]BALANCE (2)'!#REF!</definedName>
    <definedName name="Z_35C9560A_A4DA_11D4_9983_00104B6396E4_.wvu.PrintArea" hidden="1">#REF!,#REF!</definedName>
    <definedName name="Z_35C9560A_A4DA_11D4_9983_00104B6396E4_.wvu.Rows" hidden="1">#REF!,#REF!</definedName>
    <definedName name="Z_47F25729_44DA_11D3_BC68_00104B6396E4_.wvu.PrintTitles" hidden="1">[14]EJECUCION!#REF!</definedName>
    <definedName name="Z_47F25729_44DA_11D3_BC68_00104B6396E4_.wvu.Rows" hidden="1">[14]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definedName>
    <definedName name="Z_47F2572A_44DA_11D3_BC68_00104B6396E4_.wvu.Rows" hidden="1">[14]EJECUCION!#REF!,[14]EJECUCION!$A$22:$IV$22,[14]EJECUCION!#REF!,[14]EJECUCION!#REF!,[14]EJECUCION!#REF!,[14]EJECUCION!#REF!,[14]EJECUCION!#REF!,[14]EJECUCION!#REF!,[14]EJECUCION!#REF!,[14]EJECUCION!#REF!,[14]EJECUCION!#REF!,[14]EJECUCION!#REF!,[14]EJECUCION!#REF!,[14]EJECUCION!#REF!,[14]EJECUCION!#REF!,[14]EJECUCION!#REF!,[14]EJECUCION!#REF!,[14]EJECUCION!#REF!,[14]EJECUCION!#REF!,[14]EJECUCION!#REF!,[14]EJECUCION!$A$36:$IV$36,[14]EJECUCION!#REF!,[14]EJECUCION!#REF!,[14]EJECUCION!#REF!,[14]EJECUCION!$A$65:$IV$65,[14]EJECUCION!#REF!,[14]EJECUCION!#REF!,[14]EJECUCION!#REF!,[14]EJECUCION!#REF!,[14]EJECUCION!#REF!,[14]EJECUCION!#REF!,[14]EJECUCION!#REF!,[14]EJECUCION!$A$94:$IV$95,[14]EJECUCION!$A$97:$IV$97,[14]EJECUCION!$A$98:$IV$98,[14]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definedName>
    <definedName name="Z_4F65AB61_6A09_11D4_9981_00104B6396E4_.wvu.PrintTitles" hidden="1">#REF!</definedName>
    <definedName name="Z_4F65AB62_6A09_11D4_9981_00104B6396E4_.wvu.PrintTitles" hidden="1">#REF!</definedName>
    <definedName name="Z_4F65AB63_6A09_11D4_9981_00104B6396E4_.wvu.Cols" hidden="1">'[12]BALANCE (2)'!#REF!</definedName>
    <definedName name="Z_4F65AB63_6A09_11D4_9981_00104B6396E4_.wvu.PrintArea" hidden="1">#REF!</definedName>
    <definedName name="Z_4F65AB63_6A09_11D4_9981_00104B6396E4_.wvu.PrintTitles" hidden="1">#REF!</definedName>
    <definedName name="Z_4F65AB63_6A09_11D4_9981_00104B6396E4_.wvu.Rows" hidden="1">#REF!</definedName>
    <definedName name="Z_4F65AB64_6A09_11D4_9981_00104B6396E4_.wvu.PrintTitles" hidden="1">#REF!</definedName>
    <definedName name="Z_5BE98C21_499A_11D3_BC68_00104B6396E4_.wvu.PrintArea" hidden="1">#REF!</definedName>
    <definedName name="Z_5BE98C21_499A_11D3_BC68_00104B6396E4_.wvu.PrintTitles" hidden="1">[14]EJECUCION!#REF!</definedName>
    <definedName name="Z_5BE98C21_499A_11D3_BC68_00104B6396E4_.wvu.Rows" hidden="1">[14]EJECUCION!#REF!,[14]EJECUCION!#REF!,[14]EJECUCION!#REF!,[14]EJECUCION!#REF!,[14]EJECUCION!#REF!,[14]EJECUCION!#REF!,[14]EJECUCION!#REF!,[14]EJECUCION!#REF!,[14]EJECUCION!#REF!,[14]EJECUCION!#REF!,[14]EJECUCION!#REF!</definedName>
    <definedName name="Z_782C6720_798A_11D3_BC69_00104B6396E4_.wvu.PrintArea" hidden="1">[14]EJECUCION!#REF!</definedName>
    <definedName name="Z_782C6720_798A_11D3_BC69_00104B6396E4_.wvu.PrintTitles" hidden="1">[14]EJECUCION!#REF!</definedName>
    <definedName name="Z_782C6720_798A_11D3_BC69_00104B6396E4_.wvu.Rows" hidden="1">[14]EJECUCION!#REF!,[14]EJECUCION!#REF!,[14]EJECUCION!#REF!,[14]EJECUCION!#REF!,[14]EJECUCION!#REF!,[14]EJECUCION!#REF!,[14]EJECUCION!#REF!,[14]EJECUCION!#REF!</definedName>
    <definedName name="Z_782C6721_798A_11D3_BC69_00104B6396E4_.wvu.Cols" hidden="1">[14]EJECUCION!$G$1:$H$65536,[14]EJECUCION!$O$1:$U$65536</definedName>
    <definedName name="Z_782C6721_798A_11D3_BC69_00104B6396E4_.wvu.PrintTitles" hidden="1">[14]EJECUCION!#REF!</definedName>
    <definedName name="Z_782C6721_798A_11D3_BC69_00104B6396E4_.wvu.Rows" hidden="1">[14]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definedName>
    <definedName name="Z_782C6722_798A_11D3_BC69_00104B6396E4_.wvu.Cols" hidden="1">[14]EJECUCION!$P$1:$R$65536,[14]EJECUCION!#REF!</definedName>
    <definedName name="Z_782C6722_798A_11D3_BC69_00104B6396E4_.wvu.Rows" hidden="1">[14]EJECUCION!#REF!,[14]EJECUCION!$A$22:$IV$22,[14]EJECUCION!#REF!,[14]EJECUCION!#REF!,[14]EJECUCION!#REF!,[14]EJECUCION!#REF!,[14]EJECUCION!#REF!,[14]EJECUCION!#REF!,[14]EJECUCION!#REF!,[14]EJECUCION!#REF!,[14]EJECUCION!#REF!,[14]EJECUCION!#REF!,[14]EJECUCION!$A$36:$IV$36,[14]EJECUCION!#REF!,[14]EJECUCION!#REF!,[14]EJECUCION!$A$65:$IV$65,[14]EJECUCION!#REF!,[14]EJECUCION!#REF!,[14]EJECUCION!#REF!,[14]EJECUCION!#REF!,[14]EJECUCION!#REF!,[14]EJECUCION!#REF!,[14]EJECUCION!$A$94:$IV$95,[14]EJECUCION!$A$97:$IV$97,[14]EJECUCION!$A$98:$IV$98,[14]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[14]EJECUCION!#REF!</definedName>
    <definedName name="Z_A64F73E0_49A6_11D3_94A0_00104B380291_.wvu.Cols" hidden="1">#REF!</definedName>
    <definedName name="Z_A64F73E0_49A6_11D3_94A0_00104B380291_.wvu.PrintArea" hidden="1">#REF!</definedName>
    <definedName name="Z_A64F73E0_49A6_11D3_94A0_00104B380291_.wvu.PrintTitles" hidden="1">#REF!</definedName>
    <definedName name="Z_A64F73E0_49A6_11D3_94A0_00104B380291_.wvu.Rows" hidden="1">#REF!,#REF!,#REF!,#REF!,#REF!,#REF!,#REF!,#REF!,#REF!,#REF!,#REF!,#REF!,#REF!,#REF!,#REF!,#REF!,#REF!,#REF!,#REF!,#REF!,#REF!,#REF!,#REF!,#REF!,#REF!,#REF!,#REF!,#REF!,#REF!,#REF!,#REF!,#REF!,#REF!,#REF!,#REF!,#REF!,#REF!,#REF!,#REF!,#REF!</definedName>
    <definedName name="Z_EE66A040_F7DA_11D2_BBB8_00104B37CB57_.wvu.PrintArea" hidden="1">[14]EJECUCION!#REF!</definedName>
    <definedName name="Z_EE66A040_F7DA_11D2_BBB8_00104B37CB57_.wvu.Rows" hidden="1">[14]EJECUCION!#REF!,[14]EJECUCION!#REF!,[14]EJECUCION!#REF!,[14]EJECUCION!#REF!,[14]EJECUCION!#REF!,[14]EJECUCION!#REF!,[14]EJECUCION!#REF!,[14]EJECUCION!#REF!,[14]EJECUCION!#REF!,[14]EJECUCION!#REF!,[14]EJECUCION!#REF!,[14]EJECUCION!#REF!,[14]EJECUCION!#REF!,[14]EJECUCION!#REF!,[14]EJECUCION!#REF!,[14]EJECUCION!#REF!,[14]EJECUCION!#REF!,[14]EJECUCION!#REF!</definedName>
    <definedName name="ZZZZ" hidden="1">[4]EJECUCION!$A$7:$IV$8,[4]EJECUCION!$A$10:$IV$10,[4]EJECUCION!#REF!,[4]EJECUCION!$A$30:$IV$43,[4]EJECUCION!$A$48:$IV$51,[4]EJECUCION!$A$54:$IV$55,[4]EJECUCION!$A$57:$IV$60,[4]EJECUCION!$A$62:$IV$63,[4]EJECUCION!$A$65:$IV$70,[4]EJECUCION!$A$73:$IV$85,[4]EJECUCION!$A$91:$IV$91,[4]EJECUCION!#REF!,[4]EJECUCION!#REF!,[4]EJECUCION!$A$96:$IV$97,[4]EJECUCION!$A$99:$IV$102,[4]EJECUCION!$A$104:$IV$107,[4]EJECUCION!$A$109:$IV$113,[4]EJECUCION!$A$115:$IV$128,[4]EJECUCION!$A$131:$IV$134,[4]EJECUCION!$A$136:$IV$139,[4]EJECUCION!$A$142:$IV$142,[4]EJECUCION!#REF!,[4]EJECUCION!#REF!,[4]EJECUCION!$A$168:$IV$168,[4]EJECUCION!$A$170:$IV$178,[4]EJECUCION!$A$180:$IV$182,[4]EJECUCION!$A$184:$IV$185,[4]EJECUCION!$A$187:$IV$188,[4]EJECUCION!$A$191:$IV$191,[4]EJECUCION!$A$193:$IV$198,[4]EJECUCION!$A$200:$IV$201,[4]EJECUCION!$A$203:$IV$205,[4]EJECUCION!$A$212:$IV$214,[4]EJECUCION!$A$216:$IV$216,[4]EJECUCION!$A$217:$IV$217,[4]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3" i="1" l="1"/>
</calcChain>
</file>

<file path=xl/sharedStrings.xml><?xml version="1.0" encoding="utf-8"?>
<sst xmlns="http://schemas.openxmlformats.org/spreadsheetml/2006/main" count="788" uniqueCount="212">
  <si>
    <t>NOMBRE DE LA INSTITUCIÓN</t>
  </si>
  <si>
    <t>GASTOS EN AVISAJE Y PUBLICACIONES AÑO 2020 ASOCIADOS A GLOSA MINISTERIAL N°5B DEL I TRIMESTRE</t>
  </si>
  <si>
    <t>Ministerio</t>
  </si>
  <si>
    <t>Servicio</t>
  </si>
  <si>
    <t>Año</t>
  </si>
  <si>
    <t>Mes</t>
  </si>
  <si>
    <t>Región</t>
  </si>
  <si>
    <t>Cuenta</t>
  </si>
  <si>
    <t>Concepto</t>
  </si>
  <si>
    <t>Rut</t>
  </si>
  <si>
    <t>Empresa (nombre del medio)</t>
  </si>
  <si>
    <t>Licitación u O/C, otros</t>
  </si>
  <si>
    <t>ID Mercadopublico</t>
  </si>
  <si>
    <t>Medio (TV, Radio, Prensa escrita, Internet, Vía Pública u otro)</t>
  </si>
  <si>
    <t>Campaña</t>
  </si>
  <si>
    <t>Programa</t>
  </si>
  <si>
    <t>Monto $</t>
  </si>
  <si>
    <t>AGRICULTURA</t>
  </si>
  <si>
    <t>SAG</t>
  </si>
  <si>
    <t>TARAPACÁ</t>
  </si>
  <si>
    <t>CONVENIO MARCO</t>
  </si>
  <si>
    <t>OTRO</t>
  </si>
  <si>
    <t>PUBLICACIÓN CONCURSO SIRSD-S EN DIARIO LA ESTRELLA</t>
  </si>
  <si>
    <t>5690-55-CM20</t>
  </si>
  <si>
    <t>PUBLICACIÓN AVISO SIRSD-S EN DIARIO EL LONGINO</t>
  </si>
  <si>
    <t>ORIGEN COMUNICACIONES SPA</t>
  </si>
  <si>
    <t>5690-69-CM20</t>
  </si>
  <si>
    <t>PUBLICACIÓN AVISO SIRSD-S</t>
  </si>
  <si>
    <t xml:space="preserve">AGRICULTURA </t>
  </si>
  <si>
    <t>AYSÉN</t>
  </si>
  <si>
    <t>96695300-4</t>
  </si>
  <si>
    <t>CIA PERIODISTICA E IMPRENTA TAMANGO</t>
  </si>
  <si>
    <t>907-64-CM20</t>
  </si>
  <si>
    <t>PRENSA ESCRITA</t>
  </si>
  <si>
    <t>612-48-SE20</t>
  </si>
  <si>
    <t>ARICA</t>
  </si>
  <si>
    <t>MAULE</t>
  </si>
  <si>
    <t>EMPRESA PERIODISTICA CURICO LTDA</t>
  </si>
  <si>
    <t>902-92-CM20</t>
  </si>
  <si>
    <t>902-136-SE20</t>
  </si>
  <si>
    <t xml:space="preserve"> IMPRESORA Y COMERCIAL FE &amp; SER LTDA</t>
  </si>
  <si>
    <t>NO APLICA</t>
  </si>
  <si>
    <t>CABEZA S A</t>
  </si>
  <si>
    <t>612-159-CM20</t>
  </si>
  <si>
    <t>906-108-SE20</t>
  </si>
  <si>
    <t xml:space="preserve"> 906-127-CM20</t>
  </si>
  <si>
    <t>906-214-CM20</t>
  </si>
  <si>
    <t>906-110-CM20</t>
  </si>
  <si>
    <t>60501000-8</t>
  </si>
  <si>
    <t>612-8-SE20</t>
  </si>
  <si>
    <t>87778800-8</t>
  </si>
  <si>
    <t>1161-212-CM20-AV</t>
  </si>
  <si>
    <t>1161-210-CM20-AV</t>
  </si>
  <si>
    <t>1161-211-CM20-AV</t>
  </si>
  <si>
    <t>1161-398-CM20 DIAR</t>
  </si>
  <si>
    <t>1161-397-CM20 DIAR</t>
  </si>
  <si>
    <t>1161-396-CM20 DIAR</t>
  </si>
  <si>
    <t>1157-84-SE20 </t>
  </si>
  <si>
    <t>1157-56-CM20 </t>
  </si>
  <si>
    <t>78481840-3</t>
  </si>
  <si>
    <t>76805650-1</t>
  </si>
  <si>
    <t>612-292-CM20</t>
  </si>
  <si>
    <t>78953430-6</t>
  </si>
  <si>
    <t>PUBLICIDAD</t>
  </si>
  <si>
    <t>CAMPAÑA RADIA RNR</t>
  </si>
  <si>
    <t>ALEJANDRA SANGUESA B Y COMPAÑÍA LIMITADA</t>
  </si>
  <si>
    <t>760-108-CM20</t>
  </si>
  <si>
    <t>RADIAL</t>
  </si>
  <si>
    <t>TRASLADO SOPORTES GRAFICOS A NUEVO COMPLEJO FRONTERIZO LOS LIBERTADORES</t>
  </si>
  <si>
    <t>DISEÑO Y PUBLICIDAD LIMITADA</t>
  </si>
  <si>
    <t>760-159-CM20</t>
  </si>
  <si>
    <t>SERVICIOS DE PUBLICIDAD</t>
  </si>
  <si>
    <t>TARJETAS TIT LOBESIA BOTRANA</t>
  </si>
  <si>
    <t>ASOCIADOS UNDURRAGA IMPRESORES LIMITADA</t>
  </si>
  <si>
    <t>760-220-CM20</t>
  </si>
  <si>
    <t>EMPRESA EL MERCURIO DE VALPARAISO</t>
  </si>
  <si>
    <t>760-3-CM20</t>
  </si>
  <si>
    <t>EMPRESA EL MERCURIO DE VALPARAISO SAP</t>
  </si>
  <si>
    <t>760-59-CM20</t>
  </si>
  <si>
    <t>760-127-CM20</t>
  </si>
  <si>
    <t>ATACAMA</t>
  </si>
  <si>
    <t>84295700-1</t>
  </si>
  <si>
    <t>96546100-0</t>
  </si>
  <si>
    <t>1011183-48-CM20</t>
  </si>
  <si>
    <t>1011183-94-SE20</t>
  </si>
  <si>
    <t>COQUIMBO</t>
  </si>
  <si>
    <t>1159-73-CM20</t>
  </si>
  <si>
    <t>PRENSA DEL LIMARI LIMTADA</t>
  </si>
  <si>
    <t>1159-74-CM20</t>
  </si>
  <si>
    <t>96508130-5</t>
  </si>
  <si>
    <t>BIOBIO</t>
  </si>
  <si>
    <t>1160-59-CM20</t>
  </si>
  <si>
    <t>1160-65-CM20</t>
  </si>
  <si>
    <t>1160-101-CM20</t>
  </si>
  <si>
    <t>1160-132-CM20</t>
  </si>
  <si>
    <t>1160-75-CM20</t>
  </si>
  <si>
    <t>MAGALLANES</t>
  </si>
  <si>
    <t>76269019-5</t>
  </si>
  <si>
    <t>81535500-8</t>
  </si>
  <si>
    <t>76000759-5</t>
  </si>
  <si>
    <t>99554530-6</t>
  </si>
  <si>
    <t>78753200-4</t>
  </si>
  <si>
    <t>76170725-6</t>
  </si>
  <si>
    <t>76041250-3</t>
  </si>
  <si>
    <t>76062156-0</t>
  </si>
  <si>
    <t>96705640-5</t>
  </si>
  <si>
    <t>80764900-0</t>
  </si>
  <si>
    <t>78864010-2</t>
  </si>
  <si>
    <t>76564940-4</t>
  </si>
  <si>
    <t>LOS LAGOS</t>
  </si>
  <si>
    <t>ARAUCANÍA</t>
  </si>
  <si>
    <t>METROPOLITANA</t>
  </si>
  <si>
    <t>NIVEL CENTRAL - SUBDIRECCIÓN NACIONAL</t>
  </si>
  <si>
    <t>ÑUBLE</t>
  </si>
  <si>
    <t>VALPARAÍSO</t>
  </si>
  <si>
    <t>SUBSECRETARIA DEL INTERIOR</t>
  </si>
  <si>
    <t>SOC PERIODISTICA ARAUCANÍA</t>
  </si>
  <si>
    <t>EMPRESA PERIODÍSTICA EL NORTE SA</t>
  </si>
  <si>
    <t>DIGITAL</t>
  </si>
  <si>
    <t xml:space="preserve">ESCRITA </t>
  </si>
  <si>
    <t>RADIO</t>
  </si>
  <si>
    <t>612-327-CM20</t>
  </si>
  <si>
    <t>904-46-CM20</t>
  </si>
  <si>
    <t>904-35-CM20</t>
  </si>
  <si>
    <t>TRATO DIRECTO</t>
  </si>
  <si>
    <t>CONTRATO DE SUMINISTRO</t>
  </si>
  <si>
    <t>PUBLICACION SIRSD</t>
  </si>
  <si>
    <t>PUBLICACION AVISO PROGRAMA SUELOS EN SAG-AYSEN</t>
  </si>
  <si>
    <t>SERVICIO DE PUBLICIDAD</t>
  </si>
  <si>
    <t>PUBLICACION DE CONCURSOS SIRDS</t>
  </si>
  <si>
    <t>IMPRESIÓN DE CARNET DE CAZA Y AFICHES EDUCATIVOS VIDA SILVESTRE</t>
  </si>
  <si>
    <t>PRODUCCIÓN CAMPAÑA SEMANA SANTA Y DESARROLLO DE CONCEPTOS (VIDEO, FOTOS, MATERIAL DIGITAL Y FRASES RADIALES)</t>
  </si>
  <si>
    <t>SERVICIO DE DIFUSIÓN RADIAL</t>
  </si>
  <si>
    <t>PUBLICIDAD Y DIFUSIÓN SIRSD-S</t>
  </si>
  <si>
    <t>AFICHES COMERCIO DE PAPA</t>
  </si>
  <si>
    <t>PENDONES COMERCIO DE PAPA</t>
  </si>
  <si>
    <t>AVISAJE SIRSD</t>
  </si>
  <si>
    <t>PUBLICACIÓN  DE REGLAMENTO DIARIO OFICIAL</t>
  </si>
  <si>
    <t>LOBESIA BOTRANA</t>
  </si>
  <si>
    <t xml:space="preserve">PUBLICACIÓN EN DIARIO
OFICIAL NACIONAL
MEDIANTE USO DE
CONVENIO APROBADO BAJO
RESOLUCIÓN N°5322 DEL
17/07/2015
</t>
  </si>
  <si>
    <t>LISTA SELECCIONADOS SIRSDS</t>
  </si>
  <si>
    <t>SERVICIOS DE IMPRESIÓN</t>
  </si>
  <si>
    <t xml:space="preserve">SERVICIO DE DIFUSIÓN RADIAL </t>
  </si>
  <si>
    <t>RESOLUCIÓN EXENTA Nº 1718/2020 MODIFICA LA RESOLUCIÓN N° 833/2002, QUE FIJA LAS EXIGENCIAS SANITARIAS PARA LA IMPORTACIÓN DE CARNES DE BOVINO A CHILE</t>
  </si>
  <si>
    <t>RESOLUCIÓN EXENTA Nº 2214/ 2020 MODIFICA RESOLUCIÓN N° 1582/2019 QUE ESTABLECE EXIGENCIAS SANITARIAS PARA LA INTERNACIÓN DE ÉQUIDOS A CHILE BAJO EL RÉGIMEN DE INTERNACIÓN DEFINITIVA Y DOBLE HEMISFERIO</t>
  </si>
  <si>
    <t>RESOLUCIÓN EXENTA Nº 2045/ 2020 DECLARA PAÍS LIBRE DE INFLUENZA AVIAR</t>
  </si>
  <si>
    <t>1162-111-CM20</t>
  </si>
  <si>
    <t>LOS RIOS</t>
  </si>
  <si>
    <t>SERVICIO DE PUBLICACION</t>
  </si>
  <si>
    <t>5612-70-CM20</t>
  </si>
  <si>
    <t>MODIFICACION LISTADO SELECCIÓN DEFINITIVA CONCURSO Nº1</t>
  </si>
  <si>
    <t>5612-77-CM20</t>
  </si>
  <si>
    <t xml:space="preserve">MODIFICA BASES CONCURSO Nº2 </t>
  </si>
  <si>
    <t>5612-101-CM20</t>
  </si>
  <si>
    <t>LISTA PRESELECCION CONCURSO Nº2</t>
  </si>
  <si>
    <t>5612-127-CM20</t>
  </si>
  <si>
    <t>LISTADO SELECCIÓN DEFINITIVA CONCURSO Nº2</t>
  </si>
  <si>
    <t>612-66-SE19</t>
  </si>
  <si>
    <t>612-84-SE20</t>
  </si>
  <si>
    <t xml:space="preserve">PUBLICACIÓN DE RESOLUCIONES Y DECRETOS EN DIARIO OFICIAL </t>
  </si>
  <si>
    <t>720-117-CM20</t>
  </si>
  <si>
    <t>720-69-CM20</t>
  </si>
  <si>
    <t xml:space="preserve">SERVICIOS DE DIFUSIÓN </t>
  </si>
  <si>
    <t xml:space="preserve">MANUEL OGANDO PRODUCCIONES </t>
  </si>
  <si>
    <t>5612-56-20</t>
  </si>
  <si>
    <t xml:space="preserve">PENDONES </t>
  </si>
  <si>
    <t>ANTOFAGASTA</t>
  </si>
  <si>
    <t>PUBLICACION SELECCION DEFINITIVA SIRSD-S 2020</t>
  </si>
  <si>
    <t>EMPRESA PERIODISTICA EL NORTE SOCIEDAD SA</t>
  </si>
  <si>
    <t>1158-56-CM20</t>
  </si>
  <si>
    <t>1158-51-CM20</t>
  </si>
  <si>
    <t>PUBLICACION AVISO DIARIO OFICIAL  DE RESOLUCION Nº 237 PROGRAMA LOBESIA BOTRANA</t>
  </si>
  <si>
    <t>905-102-SE20</t>
  </si>
  <si>
    <t>O´HIGGINS</t>
  </si>
  <si>
    <t>EMPRESA PERIODISTICA EL NORTE SA</t>
  </si>
  <si>
    <t>NIVEL CENTRAL-DIV PROT PECUARIA</t>
  </si>
  <si>
    <t>RESOLUCIÓN EXENTA Nº 2517/ 2020 MODIFICA RESOLUCIÓN EXENTA N° 6801 DE 2017 ESTABLECE REQUISITOS PARA EL REGISTRO, COMERCIALIZACIÓN Y USO DE ANTIMICROBIANOS</t>
  </si>
  <si>
    <t>RESOLUCIÓN EXENTA Nº 3178/ 2020 MODIFICA RESOLUCIÓN N° 1233 DE 2013 QUE FIJA EXIGENCIAS SANITARIAS PARA LA INTERNACIÓN DE ALIMENTOS Y PRODUCTOS PARA MORDER PARA MASCOTAS</t>
  </si>
  <si>
    <t>MANUEL OGANDO PRODUCCIONES PUBLICITARIAS LTDA</t>
  </si>
  <si>
    <t>NIVEL CENTRAL-DIV PROT RECNATRENOV</t>
  </si>
  <si>
    <t>NIVEL CENTRAL-DIV CONTROL DE FRONTERA</t>
  </si>
  <si>
    <t xml:space="preserve">CAMPAÑA COMUNICACIONAL DE CONTROL DE FRONTERA   SAG  ENFOCADA EN LA PREVENCIÓN DE INGRESO DE PRODUCTOS QUE AFECTEN LA CONDICIÓN FITO Y ZOOSANITARIA DEL PAÍS </t>
  </si>
  <si>
    <t>SOC COMERCIAL DE COMUNICACIÓN SOCIAL DEVAUD Y MORALES LTDA</t>
  </si>
  <si>
    <t xml:space="preserve"> SOCIEDAD PERIODISTICA ARAUCANIA SA</t>
  </si>
  <si>
    <t>PUBLICACIÓN DIARIO OFICIAL DIFUSIÓN PROG MOSCA DE LA FRUTA</t>
  </si>
  <si>
    <t>PUBLICACIÓN DIARIO OFICIAL DIFUSIÓN PROG SIRDS</t>
  </si>
  <si>
    <t>COPESA SA</t>
  </si>
  <si>
    <t>NIVEL CENTRAL-DIVSEMILLAS</t>
  </si>
  <si>
    <t>PUBL Y DIF SIS INC LEY 20412</t>
  </si>
  <si>
    <t>PUBLICACIÓN AVISO DE PRESELECCIÓN DE CONCURSO ESPECIAL DE EMERGENCIA POR ALUVIONES E INUNDACIONES N° 4, COMUNAS DE TIERRA AMARILLA Y ALTO DEL CARMEN, DEL PROGRAMA SIRSDS, TEMPORADA 2020 FECHA PUBLICACIÓN: 30 DE ABRIL DE 2020</t>
  </si>
  <si>
    <t>PUBLICACIÓN AVISO SELECCIÓN DE CONCURSO ESPECIAL DE EMERGENCIA POR ALUVIONES E INUNDACIONES N° 4, COMUNAS DE TIERRA AMARILLA Y ALTO DEL CARMEN, DEL PROGRAMA SIRSDS, TEMPORADA 2020 FECHA PUBLICACIÓN:  02 DE JUNIO DE 2020</t>
  </si>
  <si>
    <t>PUBLICIDAD Y DIFUSIÓN SISTEMA DE INCENTIVOS LEY N°20412</t>
  </si>
  <si>
    <t>EMPRESA PERIODÍSTICA LA DISCUSIÓN SA</t>
  </si>
  <si>
    <t>ANTONIO PUGA SA</t>
  </si>
  <si>
    <t>DIARIO EL SUR SA</t>
  </si>
  <si>
    <t>PUBLICIDAD Y DIFUSIÓN SIST INCENTIVO  LEY 20412</t>
  </si>
  <si>
    <t xml:space="preserve">INVERSIONES PATAGONICA SA </t>
  </si>
  <si>
    <t>SOCIEDAD PERIODISTICA ARAUCANIA SA</t>
  </si>
  <si>
    <t>NIVEL CENTRAL-DIV PROT AGRÍCOLA Y FORESTAL</t>
  </si>
  <si>
    <t>RESOLUCIOONES DIV PROT AGRÍCOLA Y FORESTAL</t>
  </si>
  <si>
    <t>EMPRESA PERIODISTICA DEL NORTE SA</t>
  </si>
  <si>
    <t>"Se informarán trimestralmente a la Comisión Especial Mixta de Presupuestos los gastos de publicidad y difusión, imputados al subtítulo 22, item 07, en que haya incurrido cada uno de los servicios de esta Cartera de Estado Asimismo, se informará el detalle del gasto por concepto de publicidad, difusión o relaciones públicas en general, tales como avisos, promoción en periódicos, radios, televisión, cines, teatros, revistas, contratos con agencias publicitarias y/o servicio de exposiciones Respecto de éstas, se adjuntará además la nómina de las entidades ejecutoras de dichas actividades, su mecanismo de contratación y el monto adjudicado, desagregado por programas"</t>
  </si>
  <si>
    <t>PUBLICACIÓN LOBESIA BOTRANA</t>
  </si>
  <si>
    <t>1159-56-CM20</t>
  </si>
  <si>
    <t>1159-57-CM20</t>
  </si>
  <si>
    <t>1011183-33-CM20</t>
  </si>
  <si>
    <t>NIVEL CENTRAL-DEPTO. DE COMUNICACIONES</t>
  </si>
  <si>
    <t>PUBLICACION AVISO DIARIO OFICIAL</t>
  </si>
  <si>
    <t>PUBLICACIÓN EN DIARIO OFICIAL NACIONAL</t>
  </si>
  <si>
    <t>IMPRESIÓN DE 100 TACOS OIRS PARA ATENCIÓN DE PÚBLICO</t>
  </si>
  <si>
    <t>GRAPHIKA COPY CENTER LIMITADA</t>
  </si>
  <si>
    <t>612-1752-19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</si>
</sst>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quot;$&quot;* #,##0_ ;_ &quot;$&quot;* \-#,##0_ ;_ &quot;$&quot;* &quot;-&quot;_ ;_ @_ "/>
    <numFmt numFmtId="164" formatCode="_-* #,##0.00_-;\-* #,##0.00_-;_-* &quot;-&quot;??_-;_-@_-"/>
    <numFmt numFmtId="165" formatCode="_-* #,##0_-;\-* #,##0_-;_-* &quot;-&quot;??_-;_-@_-"/>
  </numFmts>
  <fonts count="8" x14ac:knownFonts="1">
    <font>
      <sz val="11"/>
      <color theme="1"/>
      <name val="Calibri"/>
      <family val="2"/>
      <scheme val="minor"/>
    </font>
    <font>
      <sz val="11"/>
      <color theme="1"/>
      <name val="Calibri"/>
      <family val="2"/>
      <scheme val="minor"/>
    </font>
    <font>
      <b/>
      <sz val="14"/>
      <color theme="1"/>
      <name val="Arial"/>
      <family val="2"/>
    </font>
    <font>
      <sz val="14"/>
      <color theme="1"/>
      <name val="Arial"/>
      <family val="2"/>
    </font>
    <font>
      <b/>
      <sz val="11"/>
      <color theme="1"/>
      <name val="Arial"/>
      <family val="2"/>
    </font>
    <font>
      <sz val="11"/>
      <color theme="1"/>
      <name val="Arial"/>
      <family val="2"/>
    </font>
    <font>
      <b/>
      <sz val="11"/>
      <color indexed="9"/>
      <name val="Arial"/>
      <family val="2"/>
    </font>
    <font>
      <b/>
      <sz val="11"/>
      <name val="Arial"/>
      <family val="2"/>
    </font>
  </fonts>
  <fills count="5">
    <fill>
      <patternFill patternType="none"/>
    </fill>
    <fill>
      <patternFill patternType="gray125"/>
    </fill>
    <fill>
      <patternFill patternType="solid">
        <fgColor indexed="48"/>
        <bgColor indexed="64"/>
      </patternFill>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cellStyleXfs>
  <cellXfs count="36">
    <xf numFmtId="0" fontId="0" fillId="0" borderId="0" xfId="0"/>
    <xf numFmtId="0" fontId="3" fillId="0" borderId="0" xfId="0" applyFont="1" applyAlignment="1">
      <alignment vertical="center"/>
    </xf>
    <xf numFmtId="0" fontId="5" fillId="0" borderId="0" xfId="0" applyFont="1" applyAlignment="1">
      <alignment vertical="center"/>
    </xf>
    <xf numFmtId="0" fontId="6" fillId="2" borderId="1" xfId="0" quotePrefix="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3" borderId="1" xfId="0" applyFont="1" applyFill="1" applyBorder="1" applyAlignment="1">
      <alignment vertical="center"/>
    </xf>
    <xf numFmtId="165" fontId="7" fillId="3" borderId="1" xfId="1" applyNumberFormat="1" applyFont="1" applyFill="1" applyBorder="1" applyAlignment="1">
      <alignment horizontal="right" vertical="center" wrapText="1"/>
    </xf>
    <xf numFmtId="0" fontId="4" fillId="4" borderId="0" xfId="0" applyFont="1" applyFill="1" applyBorder="1" applyAlignment="1">
      <alignment vertical="center"/>
    </xf>
    <xf numFmtId="165" fontId="7" fillId="4" borderId="0" xfId="1" applyNumberFormat="1" applyFont="1" applyFill="1" applyBorder="1" applyAlignment="1">
      <alignment horizontal="right"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xf>
    <xf numFmtId="42" fontId="5" fillId="0" borderId="1" xfId="2" applyFont="1" applyBorder="1" applyAlignment="1">
      <alignment horizontal="center" vertical="center"/>
    </xf>
    <xf numFmtId="0" fontId="5" fillId="0" borderId="3" xfId="0" applyFont="1" applyFill="1" applyBorder="1" applyAlignment="1">
      <alignment horizontal="center" vertical="center" wrapText="1"/>
    </xf>
    <xf numFmtId="0" fontId="5" fillId="0" borderId="0" xfId="0" applyFont="1" applyFill="1" applyAlignment="1">
      <alignment vertical="center"/>
    </xf>
    <xf numFmtId="0" fontId="5" fillId="0" borderId="3" xfId="0" applyFont="1" applyFill="1" applyBorder="1" applyAlignment="1">
      <alignment horizontal="center" vertical="center"/>
    </xf>
    <xf numFmtId="0" fontId="5" fillId="0" borderId="1" xfId="0" applyFont="1" applyBorder="1" applyAlignment="1">
      <alignment horizontal="left" vertical="center"/>
    </xf>
    <xf numFmtId="0" fontId="5" fillId="0" borderId="3" xfId="0" applyNumberFormat="1" applyFont="1" applyBorder="1" applyAlignment="1">
      <alignment horizontal="center" vertical="center"/>
    </xf>
    <xf numFmtId="0" fontId="5" fillId="0" borderId="1" xfId="0" applyFont="1" applyBorder="1" applyAlignment="1"/>
    <xf numFmtId="0" fontId="5" fillId="0" borderId="1" xfId="0" applyFont="1" applyFill="1" applyBorder="1" applyAlignment="1">
      <alignment horizontal="center" vertical="center"/>
    </xf>
    <xf numFmtId="0" fontId="5" fillId="0" borderId="3" xfId="0" applyFont="1" applyFill="1" applyBorder="1" applyAlignment="1">
      <alignment horizontal="left" vertical="center"/>
    </xf>
    <xf numFmtId="42" fontId="5" fillId="0" borderId="1" xfId="2" applyFont="1" applyFill="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center"/>
    </xf>
    <xf numFmtId="42" fontId="5" fillId="0" borderId="1" xfId="2" applyFont="1" applyBorder="1" applyAlignment="1">
      <alignment horizontal="center" vertical="center" wrapText="1"/>
    </xf>
    <xf numFmtId="0" fontId="2" fillId="0" borderId="0" xfId="0" applyFont="1" applyAlignment="1">
      <alignment horizontal="center" vertical="center"/>
    </xf>
    <xf numFmtId="0" fontId="2" fillId="0" borderId="0" xfId="0" quotePrefix="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justify" vertical="center" wrapText="1"/>
    </xf>
  </cellXfs>
  <cellStyles count="5">
    <cellStyle name="Millares" xfId="1" builtinId="3"/>
    <cellStyle name="Moneda [0]" xfId="2" builtinId="7"/>
    <cellStyle name="Moneda [0] 2" xfId="3"/>
    <cellStyle name="Moneda [0] 3" xf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depa-my.sharepoint.com/Users/ameneses/Documents/PRESUPUESTO/Dipres/Retiros%202018_2024%20LSA_AMA_Dipr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TEMP\PLANTA%2520TEC%2520PROPUES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dor/Desktop/PLANILLA-REPORTE-TRIMESTRAL-CAIGG-v4.0%20Antofagast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resumen%20ministeri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ddri\SISTEMAS\EJECUCION%20PRESUPUESTARIA\EJEC%202007\Ejind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7\Ejind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ind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minagr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5\Ejind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cona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7\resumen%2520ministe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depa-my.sharepoint.com/Users/margomedo/Downloads/PLANILLA-REPORTE-TRIMESTRAL-CAIGG-v1.0%2031.03.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depa-my.sharepoint.com/Users/projo/AppData/Roaming/Microsoft/Excel/Control%20y%20Registro%20Cometidos%20Funcionarios%20Nivel%20Central%202019%20(version%20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VIATICOS-FUNCIONARIOS\2019\Control%20y%20Registro%20Cometidos%20Funcionarios%20Nivel%20Central%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tadas texto"/>
      <sheetName val="dic17"/>
      <sheetName val="Pla 201804"/>
      <sheetName val="pactadas"/>
      <sheetName val="a.2018"/>
      <sheetName val="a.2019"/>
      <sheetName val="a.2020"/>
      <sheetName val="a.2021"/>
      <sheetName val="a.2022"/>
      <sheetName val="a.2023"/>
      <sheetName val="Dipres dic 2018"/>
      <sheetName val="2019"/>
      <sheetName val="2020"/>
      <sheetName val="2021"/>
      <sheetName val="2022"/>
      <sheetName val="2023"/>
      <sheetName val="2024"/>
      <sheetName val="Resumen"/>
      <sheetName val="Estado Funcionarios"/>
    </sheetNames>
    <sheetDataSet>
      <sheetData sheetId="0"/>
      <sheetData sheetId="1"/>
      <sheetData sheetId="2"/>
      <sheetData sheetId="3">
        <row r="3">
          <cell r="S3">
            <v>11.36</v>
          </cell>
          <cell r="U3">
            <v>8.8109999999999999</v>
          </cell>
          <cell r="W3">
            <v>5.8410000000000002</v>
          </cell>
          <cell r="Y3">
            <v>5.1639999999999997</v>
          </cell>
          <cell r="AA3">
            <v>4.8710000000000004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J_GREM"/>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1. Gastos de Publicidad "/>
      <sheetName val="2. Gastos de Representación "/>
      <sheetName val="3. Uso y Circ. de Vehículos "/>
      <sheetName val="3.1 Adquisición de Vehículos"/>
      <sheetName val="4. Comisiones"/>
      <sheetName val="4.a Gastos Congresos"/>
      <sheetName val="5.a G.F.G. - Horas Extras"/>
      <sheetName val="5.b  G.F.G. - Honorarios"/>
      <sheetName val="5.c Licencias Médicas"/>
      <sheetName val="6.a Adquisiciones (TD)"/>
      <sheetName val="6.b Pago Proveedores"/>
      <sheetName val="6.c Términos Anticipado"/>
      <sheetName val="7. Gastos telefonía celular"/>
      <sheetName val="8. Arriendo Infraestructura"/>
      <sheetName val="9. Cta. Cte."/>
      <sheetName val="10.1 Transf."/>
      <sheetName val="11. Sumarios"/>
      <sheetName val="12. Conflicto de Intereses"/>
      <sheetName val="13. Contrataciones RRHH"/>
      <sheetName val="14.1 Ctas x Cobrar"/>
      <sheetName val="14.2 Ctas x Pagar"/>
      <sheetName val="15. Uso fondo 2% Constitucional"/>
      <sheetName val="decrip_sumarios"/>
      <sheetName val="Institucione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BN2" t="str">
            <v>ARICA Y PARINACOTA</v>
          </cell>
        </row>
        <row r="3">
          <cell r="BN3" t="str">
            <v>TARAPACÁ</v>
          </cell>
        </row>
        <row r="4">
          <cell r="BN4" t="str">
            <v>ANTOFAGASTA</v>
          </cell>
        </row>
        <row r="5">
          <cell r="BN5" t="str">
            <v>ATACAMA</v>
          </cell>
        </row>
        <row r="6">
          <cell r="BN6" t="str">
            <v>COQUIMBO</v>
          </cell>
        </row>
        <row r="7">
          <cell r="BN7" t="str">
            <v>VALPARAÍSO</v>
          </cell>
        </row>
        <row r="8">
          <cell r="BN8" t="str">
            <v>O'HIGGINS</v>
          </cell>
        </row>
        <row r="9">
          <cell r="BN9" t="str">
            <v>MAULE</v>
          </cell>
        </row>
        <row r="10">
          <cell r="BN10" t="str">
            <v>ÑUBLE</v>
          </cell>
        </row>
        <row r="11">
          <cell r="BN11" t="str">
            <v>BÍO-BÍO</v>
          </cell>
        </row>
        <row r="12">
          <cell r="BN12" t="str">
            <v>ARAUCANÍA</v>
          </cell>
        </row>
        <row r="13">
          <cell r="BN13" t="str">
            <v>LOS RÍOS</v>
          </cell>
        </row>
        <row r="14">
          <cell r="BN14" t="str">
            <v>LOS LAGOS</v>
          </cell>
        </row>
        <row r="15">
          <cell r="BN15" t="str">
            <v>AYSÉN</v>
          </cell>
        </row>
        <row r="16">
          <cell r="BN16" t="str">
            <v>MAGALLANES</v>
          </cell>
        </row>
        <row r="17">
          <cell r="BN17" t="str">
            <v>METROPOLITANA</v>
          </cell>
        </row>
        <row r="18">
          <cell r="BN18" t="str">
            <v>NIVEL CENTRAL</v>
          </cell>
        </row>
      </sheetData>
      <sheetData sheetId="26">
        <row r="2">
          <cell r="A2" t="str">
            <v>PUBLICIDAD Y/O DIFUSIÓN</v>
          </cell>
          <cell r="C2" t="str">
            <v>SI</v>
          </cell>
        </row>
        <row r="3">
          <cell r="C3" t="str">
            <v>NO</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2)"/>
      <sheetName val="PORTADA"/>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PRESUPUESTO"/>
      <sheetName val="EJECUCION"/>
      <sheetName val="detalle"/>
      <sheetName val="mes"/>
    </sheetNames>
    <sheetDataSet>
      <sheetData sheetId="0"/>
      <sheetData sheetId="1"/>
      <sheetData sheetId="2">
        <row r="5">
          <cell r="G5" t="str">
            <v>ENERO</v>
          </cell>
          <cell r="P5" t="str">
            <v>OCTUBRE</v>
          </cell>
          <cell r="Q5" t="str">
            <v>NOVIEMBRE</v>
          </cell>
          <cell r="R5" t="str">
            <v>DICIEMBRE</v>
          </cell>
        </row>
        <row r="6">
          <cell r="P6">
            <v>0</v>
          </cell>
          <cell r="Q6">
            <v>0</v>
          </cell>
          <cell r="R6">
            <v>758765.8</v>
          </cell>
        </row>
        <row r="7">
          <cell r="R7">
            <v>0</v>
          </cell>
        </row>
        <row r="8">
          <cell r="R8">
            <v>450000</v>
          </cell>
        </row>
        <row r="10">
          <cell r="R10">
            <v>308765.8</v>
          </cell>
        </row>
        <row r="11">
          <cell r="P11">
            <v>1418322.125</v>
          </cell>
          <cell r="Q11">
            <v>199189.31599999999</v>
          </cell>
          <cell r="R11">
            <v>301659.92800000001</v>
          </cell>
        </row>
        <row r="12">
          <cell r="P12">
            <v>24058.065000000002</v>
          </cell>
          <cell r="Q12">
            <v>36005.467000000004</v>
          </cell>
          <cell r="R12">
            <v>43989.335999999996</v>
          </cell>
        </row>
        <row r="13">
          <cell r="P13">
            <v>450.57600000000002</v>
          </cell>
          <cell r="R13">
            <v>17982.117999999999</v>
          </cell>
        </row>
        <row r="14">
          <cell r="P14">
            <v>19613.609</v>
          </cell>
          <cell r="Q14">
            <v>24590.880000000001</v>
          </cell>
        </row>
        <row r="15">
          <cell r="P15">
            <v>3993.88</v>
          </cell>
          <cell r="Q15">
            <v>11414.587</v>
          </cell>
          <cell r="R15">
            <v>26007.218000000001</v>
          </cell>
        </row>
        <row r="16">
          <cell r="P16">
            <v>12580000</v>
          </cell>
          <cell r="Q16">
            <v>13080000</v>
          </cell>
          <cell r="R16">
            <v>10976786</v>
          </cell>
        </row>
        <row r="17">
          <cell r="P17">
            <v>12580000</v>
          </cell>
          <cell r="Q17">
            <v>13080000</v>
          </cell>
          <cell r="R17">
            <v>10976786</v>
          </cell>
        </row>
        <row r="18">
          <cell r="P18">
            <v>1080000</v>
          </cell>
          <cell r="Q18">
            <v>1080000</v>
          </cell>
          <cell r="R18">
            <v>4805685</v>
          </cell>
        </row>
        <row r="19">
          <cell r="P19">
            <v>11500000</v>
          </cell>
          <cell r="Q19">
            <v>12000000</v>
          </cell>
          <cell r="R19">
            <v>6171101</v>
          </cell>
        </row>
        <row r="21">
          <cell r="P21">
            <v>2753.288</v>
          </cell>
          <cell r="Q21">
            <v>0</v>
          </cell>
          <cell r="R21">
            <v>3108.62</v>
          </cell>
        </row>
        <row r="23">
          <cell r="P23">
            <v>2168.2260000000001</v>
          </cell>
          <cell r="R23">
            <v>3108.62</v>
          </cell>
        </row>
        <row r="24">
          <cell r="P24">
            <v>585.06200000000001</v>
          </cell>
          <cell r="R24">
            <v>0</v>
          </cell>
        </row>
        <row r="25">
          <cell r="P25">
            <v>-189757.67300000001</v>
          </cell>
          <cell r="R25">
            <v>0</v>
          </cell>
        </row>
        <row r="26">
          <cell r="P26">
            <v>1654305.324</v>
          </cell>
          <cell r="Q26">
            <v>2825978.2289999998</v>
          </cell>
          <cell r="R26">
            <v>3094809.966</v>
          </cell>
        </row>
        <row r="27">
          <cell r="P27">
            <v>15489681.128999999</v>
          </cell>
          <cell r="Q27">
            <v>16141173.012</v>
          </cell>
          <cell r="R27">
            <v>15179119.65</v>
          </cell>
        </row>
        <row r="28">
          <cell r="P28">
            <v>3323912.5439999998</v>
          </cell>
          <cell r="Q28">
            <v>5051697.0650000013</v>
          </cell>
          <cell r="R28">
            <v>8820894.5350000001</v>
          </cell>
        </row>
        <row r="29">
          <cell r="P29">
            <v>18813593.673</v>
          </cell>
          <cell r="Q29">
            <v>21192870.077</v>
          </cell>
          <cell r="R29">
            <v>24000014.185000002</v>
          </cell>
        </row>
        <row r="31">
          <cell r="P31">
            <v>1308317.432</v>
          </cell>
          <cell r="Q31">
            <v>1314378.263</v>
          </cell>
          <cell r="R31">
            <v>2411668.9470000002</v>
          </cell>
        </row>
        <row r="32">
          <cell r="P32">
            <v>458787.05300000001</v>
          </cell>
          <cell r="Q32">
            <v>399587.717</v>
          </cell>
          <cell r="R32">
            <v>1630088.27</v>
          </cell>
        </row>
        <row r="33">
          <cell r="P33">
            <v>0</v>
          </cell>
          <cell r="Q33">
            <v>0</v>
          </cell>
          <cell r="R33">
            <v>327896.64600000001</v>
          </cell>
        </row>
        <row r="34">
          <cell r="R34">
            <v>327896.64600000001</v>
          </cell>
        </row>
        <row r="36">
          <cell r="P36">
            <v>9478966.2760000005</v>
          </cell>
          <cell r="Q36">
            <v>9081459.9839999992</v>
          </cell>
          <cell r="R36">
            <v>18057268.242000002</v>
          </cell>
        </row>
        <row r="37">
          <cell r="P37">
            <v>9478966.2760000005</v>
          </cell>
          <cell r="Q37">
            <v>9081459.9839999992</v>
          </cell>
          <cell r="R37">
            <v>18057268.242000002</v>
          </cell>
        </row>
        <row r="38">
          <cell r="P38">
            <v>155372.10200000001</v>
          </cell>
          <cell r="Q38">
            <v>108745.645</v>
          </cell>
          <cell r="R38">
            <v>1100248.5619999999</v>
          </cell>
        </row>
        <row r="39">
          <cell r="P39">
            <v>2617413.7140000002</v>
          </cell>
          <cell r="Q39">
            <v>1490102.11</v>
          </cell>
          <cell r="R39">
            <v>1243258.1599999999</v>
          </cell>
        </row>
        <row r="41">
          <cell r="P41">
            <v>1894903.848</v>
          </cell>
          <cell r="Q41">
            <v>2286442.2990000001</v>
          </cell>
          <cell r="R41">
            <v>4139810.3960000002</v>
          </cell>
        </row>
        <row r="42">
          <cell r="P42">
            <v>1631892.1270000001</v>
          </cell>
          <cell r="Q42">
            <v>1397951.814</v>
          </cell>
          <cell r="R42">
            <v>5290226.7060000002</v>
          </cell>
        </row>
        <row r="43">
          <cell r="P43">
            <v>2364078.5639999998</v>
          </cell>
          <cell r="Q43">
            <v>2982463.111</v>
          </cell>
          <cell r="R43">
            <v>3906362.6680000001</v>
          </cell>
        </row>
        <row r="44">
          <cell r="P44">
            <v>686814.94</v>
          </cell>
          <cell r="Q44">
            <v>710185.24899999995</v>
          </cell>
          <cell r="R44">
            <v>1627759.8659999999</v>
          </cell>
        </row>
        <row r="45">
          <cell r="P45">
            <v>28978.239000000001</v>
          </cell>
          <cell r="Q45">
            <v>18733.234</v>
          </cell>
          <cell r="R45">
            <v>487081.34100000001</v>
          </cell>
        </row>
        <row r="46">
          <cell r="P46">
            <v>99512.741999999998</v>
          </cell>
          <cell r="Q46">
            <v>86836.521999999997</v>
          </cell>
          <cell r="R46">
            <v>262520.54300000001</v>
          </cell>
        </row>
        <row r="50">
          <cell r="P50">
            <v>0</v>
          </cell>
          <cell r="Q50">
            <v>0</v>
          </cell>
          <cell r="R50">
            <v>0</v>
          </cell>
        </row>
        <row r="52">
          <cell r="P52">
            <v>76.52</v>
          </cell>
          <cell r="Q52">
            <v>1.22</v>
          </cell>
          <cell r="R52">
            <v>1.2190000000000001</v>
          </cell>
        </row>
        <row r="53">
          <cell r="P53">
            <v>41.386000000000003</v>
          </cell>
          <cell r="Q53">
            <v>41.386000000000003</v>
          </cell>
          <cell r="R53">
            <v>245.45</v>
          </cell>
        </row>
        <row r="54">
          <cell r="P54">
            <v>6194.3230000000003</v>
          </cell>
          <cell r="Q54">
            <v>47969.720999999998</v>
          </cell>
          <cell r="R54">
            <v>306209.40899999999</v>
          </cell>
        </row>
        <row r="56">
          <cell r="R56">
            <v>22979.277999999998</v>
          </cell>
        </row>
        <row r="57">
          <cell r="P57">
            <v>2288.0129999999999</v>
          </cell>
          <cell r="Q57">
            <v>511.339</v>
          </cell>
          <cell r="R57">
            <v>8825.0709999999999</v>
          </cell>
        </row>
        <row r="59">
          <cell r="P59">
            <v>3906.31</v>
          </cell>
          <cell r="Q59">
            <v>47458.381999999998</v>
          </cell>
          <cell r="R59">
            <v>102231.06200000001</v>
          </cell>
        </row>
        <row r="60">
          <cell r="R60">
            <v>172173.99799999999</v>
          </cell>
        </row>
        <row r="61">
          <cell r="P61">
            <v>0</v>
          </cell>
          <cell r="Q61">
            <v>0</v>
          </cell>
          <cell r="R61">
            <v>0</v>
          </cell>
        </row>
        <row r="62">
          <cell r="P62">
            <v>0</v>
          </cell>
          <cell r="Q62">
            <v>0</v>
          </cell>
          <cell r="R62">
            <v>0</v>
          </cell>
        </row>
        <row r="64">
          <cell r="P64">
            <v>14369.887000000001</v>
          </cell>
          <cell r="Q64">
            <v>257692.44</v>
          </cell>
          <cell r="R64">
            <v>-99878.27399999999</v>
          </cell>
        </row>
        <row r="65">
          <cell r="P65">
            <v>210</v>
          </cell>
          <cell r="Q65">
            <v>0</v>
          </cell>
          <cell r="R65">
            <v>3932.4960000000001</v>
          </cell>
        </row>
        <row r="66">
          <cell r="P66">
            <v>210</v>
          </cell>
          <cell r="R66">
            <v>3932.4960000000001</v>
          </cell>
        </row>
        <row r="67">
          <cell r="P67">
            <v>14159.887000000001</v>
          </cell>
          <cell r="Q67">
            <v>257692.44</v>
          </cell>
          <cell r="R67">
            <v>-103810.76999999999</v>
          </cell>
        </row>
        <row r="71">
          <cell r="Q71">
            <v>169660</v>
          </cell>
          <cell r="R71">
            <v>-159353.856</v>
          </cell>
        </row>
        <row r="90">
          <cell r="P90">
            <v>14159.887000000001</v>
          </cell>
          <cell r="Q90">
            <v>24958.665000000001</v>
          </cell>
          <cell r="R90">
            <v>11107.262999999999</v>
          </cell>
        </row>
        <row r="91">
          <cell r="R91">
            <v>32651</v>
          </cell>
        </row>
        <row r="95">
          <cell r="R95">
            <v>3375</v>
          </cell>
        </row>
        <row r="99">
          <cell r="Q99">
            <v>5857.7749999999996</v>
          </cell>
          <cell r="R99">
            <v>8409.8230000000003</v>
          </cell>
        </row>
        <row r="100">
          <cell r="Q100">
            <v>57216</v>
          </cell>
        </row>
        <row r="108">
          <cell r="P108">
            <v>2495143.7309999997</v>
          </cell>
          <cell r="Q108">
            <v>1280322.71</v>
          </cell>
          <cell r="R108">
            <v>1224106.7859999998</v>
          </cell>
        </row>
        <row r="109">
          <cell r="P109">
            <v>2495143.7309999997</v>
          </cell>
          <cell r="Q109">
            <v>1280322.71</v>
          </cell>
          <cell r="R109">
            <v>1224106.7859999998</v>
          </cell>
        </row>
        <row r="110">
          <cell r="P110">
            <v>1266292.426</v>
          </cell>
          <cell r="Q110">
            <v>476681.31800000003</v>
          </cell>
          <cell r="R110">
            <v>370921.53399999999</v>
          </cell>
        </row>
        <row r="111">
          <cell r="P111">
            <v>1228851.3049999999</v>
          </cell>
          <cell r="Q111">
            <v>803641.39199999999</v>
          </cell>
          <cell r="R111">
            <v>853185.25199999998</v>
          </cell>
        </row>
        <row r="112">
          <cell r="P112">
            <v>0</v>
          </cell>
          <cell r="Q112">
            <v>-9477.8989999999994</v>
          </cell>
          <cell r="R112">
            <v>-347392.35499999998</v>
          </cell>
        </row>
        <row r="115">
          <cell r="Q115">
            <v>-9477.8989999999994</v>
          </cell>
          <cell r="R115">
            <v>-347392.35499999998</v>
          </cell>
        </row>
        <row r="117">
          <cell r="P117">
            <v>13761896.607999999</v>
          </cell>
          <cell r="Q117">
            <v>12371975.541999999</v>
          </cell>
          <cell r="R117">
            <v>23510214.340000004</v>
          </cell>
        </row>
        <row r="118">
          <cell r="P118">
            <v>5051697.0650000013</v>
          </cell>
          <cell r="Q118">
            <v>8820894.5350000001</v>
          </cell>
          <cell r="R118">
            <v>489799.84499999881</v>
          </cell>
        </row>
        <row r="119">
          <cell r="P119">
            <v>18813593.673</v>
          </cell>
          <cell r="Q119">
            <v>21192870.077</v>
          </cell>
          <cell r="R119">
            <v>24000014.185000002</v>
          </cell>
        </row>
        <row r="120">
          <cell r="P120">
            <v>3.645996575502386E-2</v>
          </cell>
          <cell r="Q120">
            <v>6.3663657685058953E-2</v>
          </cell>
          <cell r="R120">
            <v>3.53506660152749E-3</v>
          </cell>
        </row>
        <row r="130">
          <cell r="P130">
            <v>0</v>
          </cell>
          <cell r="Q130">
            <v>0</v>
          </cell>
          <cell r="R130">
            <v>0</v>
          </cell>
        </row>
        <row r="134">
          <cell r="P134">
            <v>1080000</v>
          </cell>
          <cell r="Q134">
            <v>1080000</v>
          </cell>
          <cell r="R134">
            <v>4805685</v>
          </cell>
        </row>
        <row r="135">
          <cell r="P135">
            <v>1308317.432</v>
          </cell>
          <cell r="Q135">
            <v>1314378.263</v>
          </cell>
          <cell r="R135">
            <v>2411668.9470000002</v>
          </cell>
        </row>
        <row r="136">
          <cell r="P136">
            <v>-228317.43200000003</v>
          </cell>
          <cell r="Q136">
            <v>-234378.26300000004</v>
          </cell>
          <cell r="R136">
            <v>2394016.0529999998</v>
          </cell>
        </row>
      </sheetData>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 val="BALANCE"/>
      <sheetName val="PRESUPUESTO"/>
      <sheetName val="detalle"/>
      <sheetName val="mes"/>
      <sheetName val="Categorías DIPRES"/>
      <sheetName val="minagri"/>
      <sheetName val="COMPROMISO"/>
      <sheetName val="Gráfico2"/>
    </sheetNames>
    <sheetDataSet>
      <sheetData sheetId="0" refreshError="1"/>
      <sheetData sheetId="1"/>
      <sheetData sheetId="2">
        <row r="4">
          <cell r="D4" t="str">
            <v>SEPTIEMBRE</v>
          </cell>
        </row>
      </sheetData>
      <sheetData sheetId="3">
        <row r="6">
          <cell r="D6">
            <v>2818446</v>
          </cell>
        </row>
      </sheetData>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BALANCE"/>
      <sheetName val="SFCAJA-PPVIG"/>
      <sheetName val="GRAF % AVANCE"/>
    </sheetNames>
    <sheetDataSet>
      <sheetData sheetId="0" refreshError="1"/>
      <sheetData sheetId="1">
        <row r="5">
          <cell r="H5" t="str">
            <v>CONAF</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01"/>
      <sheetName val="balance"/>
      <sheetName val="balance 01"/>
      <sheetName val="presupuesto 01"/>
      <sheetName val="balance 02"/>
      <sheetName val="presupuesto 02"/>
      <sheetName val="ejecucion 02"/>
      <sheetName val="detalle"/>
      <sheetName val="mes"/>
    </sheetNames>
    <sheetDataSet>
      <sheetData sheetId="0" refreshError="1"/>
      <sheetData sheetId="1"/>
      <sheetData sheetId="2"/>
      <sheetData sheetId="3">
        <row r="19">
          <cell r="B19" t="str">
            <v>03</v>
          </cell>
        </row>
      </sheetData>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1. Gastos de Publicidad "/>
      <sheetName val="2. Gastos de Representación "/>
      <sheetName val="3. Uso y Circ. de Vehículos "/>
      <sheetName val="3.1 Adquisición de Vehículos"/>
      <sheetName val="4. Comisiones"/>
      <sheetName val="4.a Gastos Congresos"/>
      <sheetName val="5.a G.F.G. - Horas Extras"/>
      <sheetName val="5.b  G.F.G. - Honorarios"/>
      <sheetName val="5.c Licencias Médicas"/>
      <sheetName val="5.d Reajustes Funciones Crítica"/>
      <sheetName val="6.a Adquisiciones (TD)"/>
      <sheetName val="6.b Adquisiciones (LIC) "/>
      <sheetName val="6.c Términos Anticipado"/>
      <sheetName val="7. Gastos telefonía celular"/>
      <sheetName val="8. Arriendo Infraestructura"/>
      <sheetName val="9. Cta. Cte."/>
      <sheetName val="10.1 Transf."/>
      <sheetName val="10.2 Subsidios"/>
      <sheetName val="11. Sumarios"/>
      <sheetName val="12. Conflicto de Intereses"/>
      <sheetName val="13. Contratación de Servicios"/>
      <sheetName val="14.1 Ctas x Cobrar"/>
      <sheetName val="14.2 Ctas x Pagar"/>
      <sheetName val="decrip_sumarios"/>
      <sheetName val="Institucione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D2" t="str">
            <v>CONVENIO MARCO</v>
          </cell>
        </row>
        <row r="3">
          <cell r="D3" t="str">
            <v>LICITACIÓN PÚBLICA</v>
          </cell>
        </row>
        <row r="4">
          <cell r="D4" t="str">
            <v>LICITACIÓN PRIVADA</v>
          </cell>
        </row>
        <row r="5">
          <cell r="D5" t="str">
            <v>TRATO DIRECTO</v>
          </cell>
        </row>
        <row r="6">
          <cell r="D6" t="str">
            <v>OTROS GASTOS MENORES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Registro "/>
      <sheetName val="Presupuesto"/>
      <sheetName val="Diferencia German Easton"/>
      <sheetName val="HELP"/>
      <sheetName val="Cuadro Res. Sin Pago"/>
      <sheetName val="Base de Datos"/>
      <sheetName val="Hoja de Envio"/>
      <sheetName val="SUJETOS PASIVOS"/>
    </sheetNames>
    <sheetDataSet>
      <sheetData sheetId="0" refreshError="1"/>
      <sheetData sheetId="1" refreshError="1"/>
      <sheetData sheetId="2" refreshError="1"/>
      <sheetData sheetId="3" refreshError="1"/>
      <sheetData sheetId="4" refreshError="1"/>
      <sheetData sheetId="5" refreshError="1">
        <row r="1">
          <cell r="A1" t="str">
            <v>RUT</v>
          </cell>
          <cell r="B1" t="str">
            <v>NOMBRE COMPLETO</v>
          </cell>
          <cell r="C1" t="str">
            <v>UNIDAD DE DESEMPEÑO</v>
          </cell>
          <cell r="D1" t="str">
            <v>GRADO</v>
          </cell>
          <cell r="E1" t="str">
            <v>CARGO</v>
          </cell>
          <cell r="F1" t="str">
            <v>ESTAMENTO</v>
          </cell>
        </row>
        <row r="2">
          <cell r="A2" t="str">
            <v>04.388.244-9</v>
          </cell>
          <cell r="B2" t="str">
            <v>ALFONSO VARGAS LYNG</v>
          </cell>
          <cell r="C2" t="str">
            <v>GABINETE SUBSECRETARIO</v>
          </cell>
          <cell r="D2" t="str">
            <v xml:space="preserve"> C</v>
          </cell>
          <cell r="E2" t="str">
            <v>SUBSECRETARIO DE AGRICULTURA</v>
          </cell>
          <cell r="F2" t="str">
            <v>AUTORIDAD DE GOBIERNO JEF.SUP.</v>
          </cell>
        </row>
        <row r="3">
          <cell r="A3" t="str">
            <v>05.248.208-9</v>
          </cell>
          <cell r="B3" t="str">
            <v>RENE  ARANEDA AMIGO</v>
          </cell>
          <cell r="C3" t="str">
            <v>SEREMI IX</v>
          </cell>
          <cell r="D3" t="str">
            <v xml:space="preserve"> 4</v>
          </cell>
          <cell r="E3" t="str">
            <v>SEREMI IX REGION</v>
          </cell>
          <cell r="F3" t="str">
            <v>DIRECTIVO</v>
          </cell>
        </row>
        <row r="4">
          <cell r="A4" t="str">
            <v>05.312.500-K</v>
          </cell>
          <cell r="B4" t="str">
            <v>NURI GRAS REBOLLEDO</v>
          </cell>
          <cell r="C4" t="str">
            <v>ACHIPIA</v>
          </cell>
          <cell r="E4" t="str">
            <v>ENCARGADO PROGRAMA</v>
          </cell>
          <cell r="F4" t="str">
            <v>NO APLICA</v>
          </cell>
        </row>
        <row r="5">
          <cell r="A5" t="str">
            <v>05.399.395-8</v>
          </cell>
          <cell r="B5" t="str">
            <v>ANTONIO YAKSIC SOULE</v>
          </cell>
          <cell r="C5" t="str">
            <v>DEPARTAMENTO DE GESTION INTEGRAL DE RIESGOS</v>
          </cell>
          <cell r="D5">
            <v>7</v>
          </cell>
          <cell r="E5" t="str">
            <v>PROFESIONAL</v>
          </cell>
          <cell r="F5" t="str">
            <v>HONORARIOS</v>
          </cell>
        </row>
        <row r="6">
          <cell r="A6" t="str">
            <v>05.400.816-3</v>
          </cell>
          <cell r="B6" t="str">
            <v>PATRICIO  ARAYA VARGAS</v>
          </cell>
          <cell r="C6" t="str">
            <v>SEREMI III</v>
          </cell>
          <cell r="D6" t="str">
            <v xml:space="preserve"> 5</v>
          </cell>
          <cell r="E6" t="str">
            <v>SEREMI III REGION</v>
          </cell>
          <cell r="F6" t="str">
            <v>DIRECTIVO</v>
          </cell>
        </row>
        <row r="7">
          <cell r="A7" t="str">
            <v>05.505.874-1</v>
          </cell>
          <cell r="B7" t="str">
            <v>WALTER  OJEDA AGUILAR</v>
          </cell>
          <cell r="C7" t="str">
            <v>SEREMI XII</v>
          </cell>
          <cell r="E7" t="str">
            <v>PROFESIONAL</v>
          </cell>
          <cell r="F7" t="str">
            <v>HONORARIOS CNR</v>
          </cell>
        </row>
        <row r="8">
          <cell r="A8" t="str">
            <v>05.7997.64-8</v>
          </cell>
          <cell r="B8" t="str">
            <v>MARÍA TERESA TASCON VARGAS</v>
          </cell>
          <cell r="C8" t="str">
            <v>SEREMI XII</v>
          </cell>
          <cell r="D8" t="str">
            <v xml:space="preserve"> 14</v>
          </cell>
          <cell r="E8" t="str">
            <v>ADMINISTRATIVO</v>
          </cell>
          <cell r="F8" t="str">
            <v>ADMINISTRATIVO</v>
          </cell>
        </row>
        <row r="9">
          <cell r="A9" t="str">
            <v>05.807.611-2</v>
          </cell>
          <cell r="B9" t="str">
            <v>RUY  BORQUEZ LAGOS</v>
          </cell>
          <cell r="C9" t="str">
            <v>SEREMI VIII</v>
          </cell>
          <cell r="D9" t="str">
            <v xml:space="preserve"> 4</v>
          </cell>
          <cell r="E9" t="str">
            <v>SEREMI VIII</v>
          </cell>
          <cell r="F9" t="str">
            <v>DIRECTIVO</v>
          </cell>
        </row>
        <row r="10">
          <cell r="A10" t="str">
            <v>05.950.373-1</v>
          </cell>
          <cell r="B10" t="str">
            <v>BEATRIZ ORMAZABAL MATURANA</v>
          </cell>
          <cell r="C10" t="str">
            <v>DEPARTAMENTO DE GESTION INTEGRAL DE RIESGOS</v>
          </cell>
          <cell r="D10" t="str">
            <v xml:space="preserve"> 6</v>
          </cell>
          <cell r="E10" t="str">
            <v>PROFESIONAL</v>
          </cell>
          <cell r="F10" t="str">
            <v>PROFESIONAL</v>
          </cell>
        </row>
        <row r="11">
          <cell r="A11" t="str">
            <v>06.012.594-5</v>
          </cell>
          <cell r="B11" t="str">
            <v>BERTA  JAUREGUIBERRY PEREIRA</v>
          </cell>
          <cell r="C11" t="str">
            <v>SEREMI RM</v>
          </cell>
          <cell r="D11" t="str">
            <v xml:space="preserve"> 0</v>
          </cell>
          <cell r="E11" t="str">
            <v>ADMINISTRATIVO</v>
          </cell>
          <cell r="F11" t="str">
            <v>NO APLICA</v>
          </cell>
        </row>
        <row r="12">
          <cell r="A12" t="str">
            <v>06.060.753-2</v>
          </cell>
          <cell r="B12" t="str">
            <v>MARIA  CHAVEZ DOMINGUEZ</v>
          </cell>
          <cell r="C12" t="str">
            <v>ACHIPIA</v>
          </cell>
          <cell r="D12">
            <v>9</v>
          </cell>
          <cell r="E12" t="str">
            <v>EXPERTO</v>
          </cell>
          <cell r="F12" t="str">
            <v>HONORARIOS</v>
          </cell>
        </row>
        <row r="13">
          <cell r="A13" t="str">
            <v>06.195.509-7</v>
          </cell>
          <cell r="B13" t="str">
            <v>BENITO CRUZ MENDOZA</v>
          </cell>
          <cell r="C13" t="str">
            <v>ACHIPIA</v>
          </cell>
          <cell r="D13">
            <v>19</v>
          </cell>
          <cell r="E13" t="str">
            <v>OTRO</v>
          </cell>
          <cell r="F13" t="str">
            <v>HONORARIOS</v>
          </cell>
        </row>
        <row r="14">
          <cell r="A14" t="str">
            <v>06.244.469-K</v>
          </cell>
          <cell r="B14" t="str">
            <v>CINZIA GNUDI BERTELLI</v>
          </cell>
          <cell r="C14" t="str">
            <v>SEREMI VIII</v>
          </cell>
          <cell r="D14" t="str">
            <v xml:space="preserve"> 7</v>
          </cell>
          <cell r="E14" t="str">
            <v>PROFESIONAL</v>
          </cell>
          <cell r="F14" t="str">
            <v>PROFESIONAL</v>
          </cell>
        </row>
        <row r="15">
          <cell r="A15" t="str">
            <v>06.335.964-5</v>
          </cell>
          <cell r="B15" t="str">
            <v>ERNESTO  RAHAL VALDERRAMA</v>
          </cell>
          <cell r="C15" t="str">
            <v>SEREMI VII</v>
          </cell>
          <cell r="D15" t="str">
            <v xml:space="preserve"> 7</v>
          </cell>
          <cell r="E15" t="str">
            <v>PROFESIONAL</v>
          </cell>
          <cell r="F15" t="str">
            <v>PROFESIONAL</v>
          </cell>
        </row>
        <row r="16">
          <cell r="A16" t="str">
            <v>06.348.499-7</v>
          </cell>
          <cell r="B16" t="str">
            <v>BLANCA GUZMÁN CARO</v>
          </cell>
          <cell r="C16" t="str">
            <v>DPTO. FINANZAS Y CONTABILIDAD</v>
          </cell>
          <cell r="D16" t="str">
            <v xml:space="preserve"> 9</v>
          </cell>
          <cell r="E16" t="str">
            <v>EXPERTO</v>
          </cell>
          <cell r="F16" t="str">
            <v>N/A_1608</v>
          </cell>
        </row>
        <row r="17">
          <cell r="A17" t="str">
            <v>08.506.399-5</v>
          </cell>
          <cell r="B17" t="str">
            <v>OSVALDO OCTAVIO AGUILERA ASPE</v>
          </cell>
          <cell r="C17" t="str">
            <v>GABINETE MINISTRO</v>
          </cell>
          <cell r="D17">
            <v>15</v>
          </cell>
          <cell r="E17" t="str">
            <v>CONDUCTOR</v>
          </cell>
          <cell r="F17" t="str">
            <v>ADMINISTRATIVO</v>
          </cell>
        </row>
        <row r="18">
          <cell r="A18" t="str">
            <v>06.457.568-6</v>
          </cell>
          <cell r="B18" t="str">
            <v>MARIA NIEVES MORALES CASTRO</v>
          </cell>
          <cell r="C18" t="str">
            <v>SEREMI I</v>
          </cell>
          <cell r="D18">
            <v>19</v>
          </cell>
          <cell r="E18" t="str">
            <v>EXPERTO</v>
          </cell>
          <cell r="F18" t="str">
            <v>HONORARIOS</v>
          </cell>
        </row>
        <row r="19">
          <cell r="A19" t="str">
            <v>06.460.478-3</v>
          </cell>
          <cell r="B19" t="str">
            <v>JOSE  FERNANDEZ DUBROCK</v>
          </cell>
          <cell r="C19" t="str">
            <v>SEREMI XII</v>
          </cell>
          <cell r="D19" t="str">
            <v xml:space="preserve"> 4</v>
          </cell>
          <cell r="E19" t="str">
            <v>SEREMI XII REGION</v>
          </cell>
          <cell r="F19" t="str">
            <v>DIRECTIVO</v>
          </cell>
        </row>
        <row r="20">
          <cell r="A20" t="str">
            <v>06.489.558-3</v>
          </cell>
          <cell r="B20" t="str">
            <v>ALBERTO  HOFER MEYER</v>
          </cell>
          <cell r="C20" t="str">
            <v>SEREMI IX</v>
          </cell>
          <cell r="D20" t="str">
            <v xml:space="preserve"> 7</v>
          </cell>
          <cell r="E20" t="str">
            <v>PROFESIONAL DE APOYO</v>
          </cell>
          <cell r="F20" t="str">
            <v>PROFESIONAL</v>
          </cell>
        </row>
        <row r="21">
          <cell r="A21" t="str">
            <v>16.834.906-8</v>
          </cell>
          <cell r="B21" t="str">
            <v>CRISTIAN CARO CARREÑO</v>
          </cell>
          <cell r="C21" t="str">
            <v>DPTO. GESTIÓN Y DESARROLLO DE PERSONAS</v>
          </cell>
          <cell r="D21">
            <v>10</v>
          </cell>
          <cell r="E21" t="str">
            <v>PROFESIONAL</v>
          </cell>
          <cell r="F21" t="str">
            <v>PROFESIONAL</v>
          </cell>
        </row>
        <row r="22">
          <cell r="A22" t="str">
            <v>06.763.565-5</v>
          </cell>
          <cell r="B22" t="str">
            <v>GERARDO  CASTRO CORTES</v>
          </cell>
          <cell r="C22" t="str">
            <v>SEREMI II</v>
          </cell>
          <cell r="D22" t="str">
            <v xml:space="preserve"> 5</v>
          </cell>
          <cell r="E22" t="str">
            <v>SEREMI II REGION</v>
          </cell>
          <cell r="F22" t="str">
            <v>DIRECTIVO</v>
          </cell>
        </row>
        <row r="23">
          <cell r="A23" t="str">
            <v>06.812.133-7</v>
          </cell>
          <cell r="B23" t="str">
            <v>MARIO  CASTRO MALDONADO</v>
          </cell>
          <cell r="C23" t="str">
            <v>SEREMI X</v>
          </cell>
          <cell r="D23" t="str">
            <v xml:space="preserve"> 5</v>
          </cell>
          <cell r="E23" t="str">
            <v>PROFESIONAL</v>
          </cell>
          <cell r="F23" t="str">
            <v>PROFESIONAL</v>
          </cell>
        </row>
        <row r="24">
          <cell r="A24" t="str">
            <v>06.836.452-3</v>
          </cell>
          <cell r="B24" t="str">
            <v>IVAN  DAVIS CASANOVA</v>
          </cell>
          <cell r="C24" t="str">
            <v>SEREMI X</v>
          </cell>
          <cell r="D24" t="str">
            <v xml:space="preserve"> 7</v>
          </cell>
          <cell r="E24" t="str">
            <v>PROFESIONAL</v>
          </cell>
          <cell r="F24" t="str">
            <v>PROFESIONAL</v>
          </cell>
        </row>
        <row r="25">
          <cell r="A25" t="str">
            <v>06.972.547-3</v>
          </cell>
          <cell r="B25" t="str">
            <v>MARÍA  ZULOAGA MAZA</v>
          </cell>
          <cell r="C25" t="str">
            <v>GABINETE SUBSECRETARIO</v>
          </cell>
          <cell r="D25" t="str">
            <v xml:space="preserve"> 10</v>
          </cell>
          <cell r="E25" t="str">
            <v>EXPERTO</v>
          </cell>
          <cell r="F25" t="str">
            <v>N/A_1608</v>
          </cell>
        </row>
        <row r="26">
          <cell r="A26" t="str">
            <v>07.031.545-9</v>
          </cell>
          <cell r="B26" t="str">
            <v>GABRIELA NUÑEZ PINTO</v>
          </cell>
          <cell r="C26" t="str">
            <v>SEREMI VIII</v>
          </cell>
          <cell r="D26" t="str">
            <v xml:space="preserve"> 6</v>
          </cell>
          <cell r="E26" t="str">
            <v>PROFESIONAL</v>
          </cell>
          <cell r="F26" t="str">
            <v>PROFESIONAL</v>
          </cell>
        </row>
        <row r="27">
          <cell r="A27" t="str">
            <v>07.031.560-2</v>
          </cell>
          <cell r="B27" t="str">
            <v>JOSE ADOLFO OCHAGAVIA VIAL</v>
          </cell>
          <cell r="C27" t="str">
            <v>GABINETE SUBSECRETARIO</v>
          </cell>
          <cell r="D27" t="str">
            <v xml:space="preserve"> 0</v>
          </cell>
          <cell r="E27" t="str">
            <v>ASESOR (A)</v>
          </cell>
          <cell r="F27" t="str">
            <v>NO APLICA</v>
          </cell>
        </row>
        <row r="28">
          <cell r="A28" t="str">
            <v>07.060.378-0</v>
          </cell>
          <cell r="B28" t="str">
            <v>JORGE MALUENDA MERINO</v>
          </cell>
          <cell r="C28" t="str">
            <v>SECCION ASESORIA JURIDICA</v>
          </cell>
          <cell r="D28" t="str">
            <v xml:space="preserve"> 5</v>
          </cell>
          <cell r="E28" t="str">
            <v>PROFESIONAL</v>
          </cell>
          <cell r="F28" t="str">
            <v>PROFESIONAL</v>
          </cell>
        </row>
        <row r="29">
          <cell r="A29" t="str">
            <v>07.100.476-7</v>
          </cell>
          <cell r="B29" t="str">
            <v>MARÍA LUISA TORRES TORRES</v>
          </cell>
          <cell r="C29" t="str">
            <v>AUDITORA MINISTERIAL</v>
          </cell>
          <cell r="D29" t="str">
            <v xml:space="preserve"> 5</v>
          </cell>
          <cell r="E29" t="str">
            <v>PROFESIONAL</v>
          </cell>
          <cell r="F29" t="str">
            <v>PROFESIONAL</v>
          </cell>
        </row>
        <row r="30">
          <cell r="A30" t="str">
            <v>07.141.628-3</v>
          </cell>
          <cell r="B30" t="str">
            <v>INÉS  LARRAÍN ROSAS</v>
          </cell>
          <cell r="C30" t="str">
            <v>SEREMI V</v>
          </cell>
          <cell r="D30" t="str">
            <v xml:space="preserve"> 12</v>
          </cell>
          <cell r="E30" t="str">
            <v>ADMINISTRATIVO</v>
          </cell>
          <cell r="F30" t="str">
            <v>N/A_1608</v>
          </cell>
        </row>
        <row r="31">
          <cell r="A31" t="str">
            <v>07.144.854-1</v>
          </cell>
          <cell r="B31" t="str">
            <v>JUAN CARLOS TRONCOSO VILLANUEVA</v>
          </cell>
          <cell r="C31" t="str">
            <v>SEREMI VII</v>
          </cell>
          <cell r="D31" t="str">
            <v xml:space="preserve"> 17</v>
          </cell>
          <cell r="E31" t="str">
            <v>ADMINISTRATIVO</v>
          </cell>
          <cell r="F31" t="str">
            <v>ADMINISTRATIVO</v>
          </cell>
        </row>
        <row r="32">
          <cell r="A32" t="str">
            <v>07.166.273-K</v>
          </cell>
          <cell r="B32" t="str">
            <v>FERNANDO BAERISWYL RADA</v>
          </cell>
          <cell r="C32" t="str">
            <v>DPTO. FINANZAS Y CONTABILIDAD</v>
          </cell>
          <cell r="E32" t="str">
            <v>COORDINADOR</v>
          </cell>
          <cell r="F32" t="str">
            <v>HONORARIOS</v>
          </cell>
        </row>
        <row r="33">
          <cell r="A33" t="str">
            <v>07.201.683-1</v>
          </cell>
          <cell r="B33" t="str">
            <v>LISETTE HEDWIG BOSSHARD PEÑA</v>
          </cell>
          <cell r="C33" t="str">
            <v>SEREMI VI</v>
          </cell>
          <cell r="D33" t="str">
            <v xml:space="preserve"> 7</v>
          </cell>
          <cell r="E33" t="str">
            <v>PROFESIONAL</v>
          </cell>
          <cell r="F33" t="str">
            <v>PROFESIONAL</v>
          </cell>
        </row>
        <row r="34">
          <cell r="A34" t="str">
            <v>07.202.524-5</v>
          </cell>
          <cell r="B34" t="str">
            <v>JORGE  SANCHEZ CASTILLO</v>
          </cell>
          <cell r="C34" t="str">
            <v>DPTO. FINANZAS Y CONTABILIDAD</v>
          </cell>
          <cell r="D34" t="str">
            <v xml:space="preserve"> 9</v>
          </cell>
          <cell r="E34" t="str">
            <v>PROFESIONAL</v>
          </cell>
          <cell r="F34" t="str">
            <v>PROFESIONAL</v>
          </cell>
        </row>
        <row r="35">
          <cell r="A35" t="str">
            <v>07.408.552-0</v>
          </cell>
          <cell r="B35" t="str">
            <v>MOIRA HENZI BECKER</v>
          </cell>
          <cell r="C35" t="str">
            <v>SEREMI XIV</v>
          </cell>
          <cell r="D35" t="str">
            <v xml:space="preserve"> 4</v>
          </cell>
          <cell r="E35" t="str">
            <v>SEREMI XIV REGION</v>
          </cell>
          <cell r="F35" t="str">
            <v>DIRECTIVO</v>
          </cell>
        </row>
        <row r="36">
          <cell r="A36" t="str">
            <v>07.409.657-3</v>
          </cell>
          <cell r="B36" t="str">
            <v>RICARDO ACEVEDO TAME</v>
          </cell>
          <cell r="C36" t="str">
            <v>SEREMI XV</v>
          </cell>
          <cell r="D36" t="str">
            <v xml:space="preserve"> 0</v>
          </cell>
          <cell r="E36" t="str">
            <v>ADMINISTRATIVO</v>
          </cell>
          <cell r="F36" t="str">
            <v>NO APLICA</v>
          </cell>
        </row>
        <row r="37">
          <cell r="A37" t="str">
            <v>07.411.011-8</v>
          </cell>
          <cell r="B37" t="str">
            <v>SANTIAGO FUENTES LEYTON</v>
          </cell>
          <cell r="C37" t="str">
            <v>DIVISIÓN ADMINISTRATIVA</v>
          </cell>
          <cell r="D37" t="str">
            <v xml:space="preserve"> 19</v>
          </cell>
          <cell r="E37" t="str">
            <v>AUXILIAR</v>
          </cell>
          <cell r="F37" t="str">
            <v>AUXILIAR</v>
          </cell>
        </row>
        <row r="38">
          <cell r="A38" t="str">
            <v>07.624.139-2</v>
          </cell>
          <cell r="B38" t="str">
            <v>MIRTA RIVEROS SUAREZ</v>
          </cell>
          <cell r="C38" t="str">
            <v>SEREMI RM</v>
          </cell>
          <cell r="D38" t="str">
            <v xml:space="preserve"> 17</v>
          </cell>
          <cell r="E38" t="str">
            <v>ADMINISTRATIVO</v>
          </cell>
          <cell r="F38" t="str">
            <v>TECNICO</v>
          </cell>
        </row>
        <row r="39">
          <cell r="A39" t="str">
            <v>07.684.283-3</v>
          </cell>
          <cell r="B39" t="str">
            <v>ROSA  LIBERONA SALINAS</v>
          </cell>
          <cell r="C39" t="str">
            <v>GABINETE SUBSECRETARIO</v>
          </cell>
          <cell r="D39" t="str">
            <v xml:space="preserve"> 17</v>
          </cell>
          <cell r="E39" t="str">
            <v>ADMINISTRATIVO</v>
          </cell>
          <cell r="F39" t="str">
            <v>ADMINISTRATIVO</v>
          </cell>
        </row>
        <row r="40">
          <cell r="A40" t="str">
            <v>07.705.680-7</v>
          </cell>
          <cell r="B40" t="str">
            <v>HUMBERTO  LEPE TARRAGO</v>
          </cell>
          <cell r="C40" t="str">
            <v>SEREMI V</v>
          </cell>
          <cell r="D40" t="str">
            <v xml:space="preserve"> 4</v>
          </cell>
          <cell r="E40" t="str">
            <v>SEREMI V REGION</v>
          </cell>
          <cell r="F40" t="str">
            <v>DIRECTIVO</v>
          </cell>
        </row>
        <row r="41">
          <cell r="A41" t="str">
            <v>07.728.561-K</v>
          </cell>
          <cell r="B41" t="str">
            <v>ALVARO  PINOCHET FLORES</v>
          </cell>
          <cell r="C41" t="str">
            <v>SEREMI VIII</v>
          </cell>
          <cell r="D41" t="str">
            <v xml:space="preserve"> 6</v>
          </cell>
          <cell r="E41" t="str">
            <v>PROFESIONAL</v>
          </cell>
          <cell r="F41" t="str">
            <v>PROFESIONAL</v>
          </cell>
        </row>
        <row r="42">
          <cell r="A42" t="str">
            <v>07.798.741-K</v>
          </cell>
          <cell r="B42" t="str">
            <v>JORGE ANTONIO PARRAGUEZ BRAVO</v>
          </cell>
          <cell r="C42" t="str">
            <v>SEREMI VI</v>
          </cell>
          <cell r="D42" t="str">
            <v xml:space="preserve"> 6</v>
          </cell>
          <cell r="E42" t="str">
            <v>PROFESIONAL</v>
          </cell>
          <cell r="F42" t="str">
            <v>PROFESIONAL</v>
          </cell>
        </row>
        <row r="43">
          <cell r="A43" t="str">
            <v>07.812.709-0</v>
          </cell>
          <cell r="B43" t="str">
            <v>LUZ MARIA GALLARDO SOTO</v>
          </cell>
          <cell r="C43" t="str">
            <v>SEREMI RM</v>
          </cell>
          <cell r="D43" t="str">
            <v xml:space="preserve"> 14</v>
          </cell>
          <cell r="E43" t="str">
            <v>PROFESIONAL</v>
          </cell>
          <cell r="F43" t="str">
            <v>PROFESIONAL</v>
          </cell>
        </row>
        <row r="44">
          <cell r="A44" t="str">
            <v>07.819.934-2</v>
          </cell>
          <cell r="B44" t="str">
            <v>EDUARDO ESPINOSA PFISTER</v>
          </cell>
          <cell r="C44" t="str">
            <v>ACHIPIA</v>
          </cell>
          <cell r="D44">
            <v>12</v>
          </cell>
          <cell r="E44" t="str">
            <v>PERIODISTA</v>
          </cell>
          <cell r="F44" t="str">
            <v>HONORARIOS</v>
          </cell>
        </row>
        <row r="45">
          <cell r="A45" t="str">
            <v>07.924.800-2</v>
          </cell>
          <cell r="B45" t="str">
            <v>GUSTAVO IVAN ARCAYA PIZARRO</v>
          </cell>
          <cell r="C45" t="str">
            <v>DIVISIÓN ADMINISTRATIVA</v>
          </cell>
          <cell r="D45" t="str">
            <v xml:space="preserve"> 4</v>
          </cell>
          <cell r="E45" t="str">
            <v>JEFE DIVISION ADMINISTRATIVA</v>
          </cell>
          <cell r="F45" t="str">
            <v>DIRECTIVO</v>
          </cell>
        </row>
        <row r="46">
          <cell r="A46" t="str">
            <v>07.989.718-3</v>
          </cell>
          <cell r="B46" t="str">
            <v>CARLOS  LABRAÑA AGUSTO</v>
          </cell>
          <cell r="C46" t="str">
            <v>SEREMI IV</v>
          </cell>
          <cell r="D46" t="str">
            <v xml:space="preserve"> 9</v>
          </cell>
          <cell r="E46" t="str">
            <v>PROFESIONAL</v>
          </cell>
          <cell r="F46" t="str">
            <v>PROFESIONAL</v>
          </cell>
        </row>
        <row r="47">
          <cell r="A47" t="str">
            <v>08.053.246-6</v>
          </cell>
          <cell r="B47" t="str">
            <v>FERNANDO CHIFFELLE RUFF</v>
          </cell>
          <cell r="C47" t="str">
            <v>SEREMI I</v>
          </cell>
          <cell r="D47" t="str">
            <v xml:space="preserve"> 5</v>
          </cell>
          <cell r="E47" t="str">
            <v>SEREMI I REGION</v>
          </cell>
          <cell r="F47" t="str">
            <v>DIRECTIVO</v>
          </cell>
        </row>
        <row r="48">
          <cell r="A48" t="str">
            <v>08.127.444-4</v>
          </cell>
          <cell r="B48" t="str">
            <v>CLAUDIO  YAÑEZ GAJARDO</v>
          </cell>
          <cell r="C48" t="str">
            <v>DPTO. ADMINISTRACIÓN</v>
          </cell>
          <cell r="D48" t="str">
            <v xml:space="preserve"> 5</v>
          </cell>
          <cell r="E48" t="str">
            <v>PROFESIONAL</v>
          </cell>
          <cell r="F48" t="str">
            <v>N/A_1608</v>
          </cell>
        </row>
        <row r="49">
          <cell r="A49" t="str">
            <v>08.135.435-9</v>
          </cell>
          <cell r="B49" t="str">
            <v>ABRAHAM MATAMALA NAVARRETE</v>
          </cell>
          <cell r="C49" t="str">
            <v>GABINETE SUBSECRETARIO</v>
          </cell>
          <cell r="E49" t="str">
            <v>ASESOR (A)</v>
          </cell>
          <cell r="F49" t="str">
            <v>NO APLICA</v>
          </cell>
        </row>
        <row r="50">
          <cell r="A50" t="str">
            <v>08.141.018-6</v>
          </cell>
          <cell r="B50" t="str">
            <v>SILVIA  CANALES RAMÍREZ</v>
          </cell>
          <cell r="C50" t="str">
            <v>SEREMI VI</v>
          </cell>
          <cell r="D50" t="str">
            <v xml:space="preserve"> 9</v>
          </cell>
          <cell r="E50" t="str">
            <v>ADMINISTRATIVO</v>
          </cell>
          <cell r="F50" t="str">
            <v>TECNICO</v>
          </cell>
        </row>
        <row r="51">
          <cell r="A51" t="str">
            <v>08.233.465-3</v>
          </cell>
          <cell r="B51" t="str">
            <v>GUSTAVO  AYLWIN OYARZÚN</v>
          </cell>
          <cell r="C51" t="str">
            <v>SEREMI IX</v>
          </cell>
          <cell r="D51">
            <v>10</v>
          </cell>
          <cell r="E51" t="str">
            <v>PROFESIONAL DE APOYO</v>
          </cell>
          <cell r="F51" t="str">
            <v>HONORARIOS</v>
          </cell>
        </row>
        <row r="52">
          <cell r="A52" t="str">
            <v>08.249.475-8</v>
          </cell>
          <cell r="B52" t="str">
            <v>ANTONIO WALKER PRIETO</v>
          </cell>
          <cell r="C52" t="str">
            <v>GABINETE MINISTRO</v>
          </cell>
          <cell r="D52" t="str">
            <v xml:space="preserve"> B</v>
          </cell>
          <cell r="E52" t="str">
            <v>MINISTRO DE AGRICULTURA</v>
          </cell>
          <cell r="F52" t="str">
            <v>AUTORIDAD DE GOBIERNO JEF.SUP.</v>
          </cell>
        </row>
        <row r="53">
          <cell r="A53" t="str">
            <v>08.286.795-3</v>
          </cell>
          <cell r="B53" t="str">
            <v>SOFÍA  ALMONACID ALAMOS</v>
          </cell>
          <cell r="C53" t="str">
            <v>DPTO. GESTIÓN Y DESARROLLO DE PERSONAS</v>
          </cell>
          <cell r="D53" t="str">
            <v xml:space="preserve"> 9</v>
          </cell>
          <cell r="E53" t="str">
            <v>TÉCNICO</v>
          </cell>
          <cell r="F53" t="str">
            <v>TECNICO</v>
          </cell>
        </row>
        <row r="54">
          <cell r="A54" t="str">
            <v>08.299.488-2</v>
          </cell>
          <cell r="B54" t="str">
            <v>CRISTIAN MAZUELA GUTIERREZ</v>
          </cell>
          <cell r="C54" t="str">
            <v>DPTO. GESTIÓN Y DESARROLLO DE PERSONAS</v>
          </cell>
          <cell r="D54" t="str">
            <v xml:space="preserve"> 5</v>
          </cell>
          <cell r="E54" t="str">
            <v>EXPERTO</v>
          </cell>
          <cell r="F54" t="str">
            <v>N/A_1608</v>
          </cell>
        </row>
        <row r="55">
          <cell r="A55" t="str">
            <v>08.350.844-2</v>
          </cell>
          <cell r="B55" t="str">
            <v>SANDRA PERRET DURAN</v>
          </cell>
          <cell r="C55" t="str">
            <v>SEREMI IV</v>
          </cell>
          <cell r="D55" t="str">
            <v xml:space="preserve"> 11</v>
          </cell>
          <cell r="E55" t="str">
            <v>PROFESIONAL DE APOYO</v>
          </cell>
          <cell r="F55" t="str">
            <v>PROFESIONAL</v>
          </cell>
        </row>
        <row r="56">
          <cell r="A56" t="str">
            <v>08.462.364-4</v>
          </cell>
          <cell r="B56" t="str">
            <v>MARÍA  CHEPILLA DÍAZ</v>
          </cell>
          <cell r="C56" t="str">
            <v>SEREMI III</v>
          </cell>
          <cell r="D56" t="str">
            <v xml:space="preserve"> 14</v>
          </cell>
          <cell r="E56" t="str">
            <v>ADMINISTRATIVO</v>
          </cell>
          <cell r="F56" t="str">
            <v>ADMINISTRATIVO</v>
          </cell>
        </row>
        <row r="57">
          <cell r="A57" t="str">
            <v>08.494.835-7</v>
          </cell>
          <cell r="B57" t="str">
            <v>NANCY KONING TRAVIESO</v>
          </cell>
          <cell r="C57" t="str">
            <v>SEREMI IX</v>
          </cell>
          <cell r="D57" t="str">
            <v xml:space="preserve"> 16</v>
          </cell>
          <cell r="E57" t="str">
            <v>ADMINISTRATIVO</v>
          </cell>
          <cell r="F57" t="str">
            <v>TECNICO</v>
          </cell>
        </row>
        <row r="58">
          <cell r="A58" t="str">
            <v>08.523.360-2</v>
          </cell>
          <cell r="B58" t="str">
            <v>LILIANA MAIER NEUMANN</v>
          </cell>
          <cell r="C58" t="str">
            <v>ACHIPIA</v>
          </cell>
          <cell r="D58" t="str">
            <v xml:space="preserve"> 0</v>
          </cell>
          <cell r="E58" t="str">
            <v>ASESOR (A)</v>
          </cell>
          <cell r="F58" t="str">
            <v>NO APLICA</v>
          </cell>
        </row>
        <row r="59">
          <cell r="A59" t="str">
            <v>08.551.552-7</v>
          </cell>
          <cell r="B59" t="str">
            <v>EDUARDO AYLWIN HERMAN</v>
          </cell>
          <cell r="C59" t="str">
            <v>ACHIPIA</v>
          </cell>
          <cell r="D59">
            <v>6</v>
          </cell>
          <cell r="E59" t="str">
            <v>ASESOR (A)</v>
          </cell>
          <cell r="F59" t="str">
            <v>HONORARIOS</v>
          </cell>
        </row>
        <row r="60">
          <cell r="A60" t="str">
            <v>08.604.463-3</v>
          </cell>
          <cell r="B60" t="str">
            <v>MARÍA  GARCÍA PEREIRA</v>
          </cell>
          <cell r="C60" t="str">
            <v>SEREMI IX</v>
          </cell>
          <cell r="D60" t="str">
            <v xml:space="preserve"> 11</v>
          </cell>
          <cell r="E60" t="str">
            <v>TÉCNICO</v>
          </cell>
          <cell r="F60" t="str">
            <v>TECNICO</v>
          </cell>
        </row>
        <row r="61">
          <cell r="A61" t="str">
            <v>08.656.656-7</v>
          </cell>
          <cell r="B61" t="str">
            <v>JOSÉ  MENENDEZ MUÑOZ</v>
          </cell>
          <cell r="C61" t="str">
            <v>SEREMI XII</v>
          </cell>
          <cell r="D61" t="str">
            <v xml:space="preserve"> 17</v>
          </cell>
          <cell r="E61" t="str">
            <v>ADMINISTRATIVO</v>
          </cell>
          <cell r="F61" t="str">
            <v>ADMINISTRATIVO</v>
          </cell>
        </row>
        <row r="62">
          <cell r="A62" t="str">
            <v>08.693.331-4</v>
          </cell>
          <cell r="B62" t="str">
            <v>MARCOS  SANDOVAL CARRASCO</v>
          </cell>
          <cell r="C62" t="str">
            <v>SEREMI XI</v>
          </cell>
          <cell r="D62" t="str">
            <v xml:space="preserve"> 5</v>
          </cell>
          <cell r="E62" t="str">
            <v>SEREMI XI REGION</v>
          </cell>
          <cell r="F62" t="str">
            <v>DIRECTIVO</v>
          </cell>
        </row>
        <row r="63">
          <cell r="A63" t="str">
            <v>08.756.325-1</v>
          </cell>
          <cell r="B63" t="str">
            <v>JAIME JARAMILLO ASTUDILLO</v>
          </cell>
          <cell r="C63" t="str">
            <v>SEREMI X</v>
          </cell>
          <cell r="D63" t="str">
            <v xml:space="preserve"> 6</v>
          </cell>
          <cell r="E63" t="str">
            <v>PROFESIONAL</v>
          </cell>
          <cell r="F63" t="str">
            <v>PROFESIONAL</v>
          </cell>
        </row>
        <row r="64">
          <cell r="A64" t="str">
            <v>08.799.808-8</v>
          </cell>
          <cell r="B64" t="str">
            <v>ELIAS  MUÑOZ GUTIERREZ</v>
          </cell>
          <cell r="C64" t="str">
            <v>SEREMI XV</v>
          </cell>
          <cell r="D64" t="str">
            <v xml:space="preserve"> 11</v>
          </cell>
          <cell r="E64" t="str">
            <v>PROFESIONAL</v>
          </cell>
          <cell r="F64" t="str">
            <v>PROFESIONAL</v>
          </cell>
        </row>
        <row r="65">
          <cell r="A65" t="str">
            <v>08.874.059-9</v>
          </cell>
          <cell r="B65" t="str">
            <v>LORENA  CANCINO OSORIO</v>
          </cell>
          <cell r="C65" t="str">
            <v>SEREMI XII</v>
          </cell>
          <cell r="D65" t="str">
            <v xml:space="preserve"> 11</v>
          </cell>
          <cell r="E65" t="str">
            <v>PROFESIONAL</v>
          </cell>
          <cell r="F65" t="str">
            <v>PROFESIONAL</v>
          </cell>
        </row>
        <row r="66">
          <cell r="A66" t="str">
            <v>08.928.861-4</v>
          </cell>
          <cell r="B66" t="str">
            <v>ESTELA COLLAO ROBLEDO</v>
          </cell>
          <cell r="C66" t="str">
            <v>SEREMI II</v>
          </cell>
          <cell r="D66" t="str">
            <v xml:space="preserve"> 12</v>
          </cell>
          <cell r="E66" t="str">
            <v>TÉCNICO</v>
          </cell>
          <cell r="F66" t="str">
            <v>TECNICO</v>
          </cell>
        </row>
        <row r="67">
          <cell r="A67" t="str">
            <v>08.964.868-8</v>
          </cell>
          <cell r="B67" t="str">
            <v>VANIA CONCHA ELIZ</v>
          </cell>
          <cell r="C67" t="str">
            <v>SEREMI RM</v>
          </cell>
          <cell r="D67" t="str">
            <v xml:space="preserve"> 6</v>
          </cell>
          <cell r="E67" t="str">
            <v>PROFESIONAL</v>
          </cell>
          <cell r="F67" t="str">
            <v>PROFESIONAL</v>
          </cell>
        </row>
        <row r="68">
          <cell r="A68" t="str">
            <v>09.017.967-5</v>
          </cell>
          <cell r="B68" t="str">
            <v>JOSE SEGUNDO MORA HUECHE</v>
          </cell>
          <cell r="C68" t="str">
            <v>SEREMI IX</v>
          </cell>
          <cell r="D68" t="str">
            <v xml:space="preserve"> 17</v>
          </cell>
          <cell r="E68" t="str">
            <v>ADMINISTRATIVO</v>
          </cell>
          <cell r="F68" t="str">
            <v>ADMINISTRATIVO</v>
          </cell>
        </row>
        <row r="69">
          <cell r="A69" t="str">
            <v>09.035.389-6</v>
          </cell>
          <cell r="B69" t="str">
            <v>LEONEL INOSTROZA TOBAR</v>
          </cell>
          <cell r="C69" t="str">
            <v>AUDITORA MINISTERIAL</v>
          </cell>
          <cell r="D69" t="str">
            <v xml:space="preserve"> 14</v>
          </cell>
          <cell r="E69" t="str">
            <v>ADMINISTRATIVO</v>
          </cell>
          <cell r="F69" t="str">
            <v>ADMINISTRATIVO</v>
          </cell>
        </row>
        <row r="70">
          <cell r="A70" t="str">
            <v>09.123.060-7</v>
          </cell>
          <cell r="B70" t="str">
            <v>TOMAS VIO ALLIENDE</v>
          </cell>
          <cell r="C70" t="str">
            <v>ACHIPIA</v>
          </cell>
          <cell r="D70">
            <v>12</v>
          </cell>
          <cell r="E70" t="str">
            <v>PROFESIONAL DE APOYO</v>
          </cell>
          <cell r="F70" t="str">
            <v>HONORARIOS</v>
          </cell>
        </row>
        <row r="71">
          <cell r="A71" t="str">
            <v>09.212.203-4</v>
          </cell>
          <cell r="B71" t="str">
            <v>JOSE MIGUEL CARRASCO GONZALEZ</v>
          </cell>
          <cell r="C71" t="str">
            <v>DPTO. ADMINISTRACIÓN</v>
          </cell>
          <cell r="D71" t="str">
            <v xml:space="preserve"> 9</v>
          </cell>
          <cell r="E71" t="str">
            <v>EXPERTO</v>
          </cell>
          <cell r="F71" t="str">
            <v>N/A_1608</v>
          </cell>
        </row>
        <row r="72">
          <cell r="A72" t="str">
            <v>09.221.173-8</v>
          </cell>
          <cell r="B72" t="str">
            <v>ERIKA ERECHE ARCIC</v>
          </cell>
          <cell r="C72" t="str">
            <v>SEREMI V</v>
          </cell>
          <cell r="D72" t="str">
            <v xml:space="preserve"> 7</v>
          </cell>
          <cell r="E72" t="str">
            <v>PROFESIONAL</v>
          </cell>
          <cell r="F72" t="str">
            <v>PROFESIONAL</v>
          </cell>
        </row>
        <row r="73">
          <cell r="A73" t="str">
            <v>09.351.165-4</v>
          </cell>
          <cell r="B73" t="str">
            <v>CLAUDIO  DONOSO TORREALBA</v>
          </cell>
          <cell r="C73" t="str">
            <v>GABINETE MINISTRO</v>
          </cell>
          <cell r="D73" t="str">
            <v xml:space="preserve"> 14</v>
          </cell>
          <cell r="E73" t="str">
            <v>ADMINISTRATIVO</v>
          </cell>
          <cell r="F73" t="str">
            <v>ADMINISTRATIVO</v>
          </cell>
        </row>
        <row r="74">
          <cell r="A74" t="str">
            <v>09.384.280-4</v>
          </cell>
          <cell r="B74" t="str">
            <v>PAMELA  GARCÍA HERRERA</v>
          </cell>
          <cell r="C74" t="str">
            <v>SEREMI VI</v>
          </cell>
          <cell r="D74" t="str">
            <v xml:space="preserve"> 7</v>
          </cell>
          <cell r="E74" t="str">
            <v>PROFESIONAL</v>
          </cell>
          <cell r="F74" t="str">
            <v>PROFESIONAL</v>
          </cell>
        </row>
        <row r="75">
          <cell r="A75" t="str">
            <v>09.403.437-K</v>
          </cell>
          <cell r="B75" t="str">
            <v>MARGARITA SOTO GARRIDO</v>
          </cell>
          <cell r="C75" t="str">
            <v>UNIDAD DE GESTIÓN</v>
          </cell>
          <cell r="D75" t="str">
            <v xml:space="preserve"> 12</v>
          </cell>
          <cell r="E75" t="str">
            <v>TÉCNICO</v>
          </cell>
          <cell r="F75" t="str">
            <v>TECNICO</v>
          </cell>
        </row>
        <row r="76">
          <cell r="A76" t="str">
            <v>09.420.250-7</v>
          </cell>
          <cell r="B76" t="str">
            <v>JULITA  BARRIENTOS ERREGUERENA</v>
          </cell>
          <cell r="C76" t="str">
            <v>SEREMI XI</v>
          </cell>
          <cell r="D76" t="str">
            <v xml:space="preserve"> 14</v>
          </cell>
          <cell r="E76" t="str">
            <v>ADMINISTRATIVO</v>
          </cell>
          <cell r="F76" t="str">
            <v>ADMINISTRATIVO</v>
          </cell>
        </row>
        <row r="77">
          <cell r="A77" t="str">
            <v>09.570.503-0</v>
          </cell>
          <cell r="B77" t="str">
            <v>LUIS OSVALDO PONCE VÁSQUEZ</v>
          </cell>
          <cell r="C77" t="str">
            <v>GABINETE MINISTRO</v>
          </cell>
          <cell r="D77" t="str">
            <v xml:space="preserve"> 14</v>
          </cell>
          <cell r="E77" t="str">
            <v>ADMINISTRATIVO</v>
          </cell>
          <cell r="F77" t="str">
            <v>ADMINISTRATIVO</v>
          </cell>
        </row>
        <row r="78">
          <cell r="A78" t="str">
            <v>09.609.109-5</v>
          </cell>
          <cell r="B78" t="str">
            <v>GUSTAVO SOTOMAYOR DEMUTH</v>
          </cell>
          <cell r="C78" t="str">
            <v>ACHIPIA</v>
          </cell>
          <cell r="D78">
            <v>7</v>
          </cell>
          <cell r="E78" t="str">
            <v>PROFESIONAL</v>
          </cell>
          <cell r="F78" t="str">
            <v>HONORARIOS</v>
          </cell>
        </row>
        <row r="79">
          <cell r="A79" t="str">
            <v>09.680.715-5</v>
          </cell>
          <cell r="B79" t="str">
            <v>TERESA  QUIJADA AGURTO</v>
          </cell>
          <cell r="C79" t="str">
            <v>DIVISIÓN ADMINISTRATIVA</v>
          </cell>
          <cell r="D79" t="str">
            <v xml:space="preserve"> 9</v>
          </cell>
          <cell r="E79" t="str">
            <v>TÉCNICO</v>
          </cell>
          <cell r="F79" t="str">
            <v>TECNICO</v>
          </cell>
        </row>
        <row r="80">
          <cell r="A80" t="str">
            <v>09.825.971-6</v>
          </cell>
          <cell r="B80" t="str">
            <v>ANDREA PINO LAGOS</v>
          </cell>
          <cell r="C80" t="str">
            <v>SEREMI XV</v>
          </cell>
          <cell r="D80" t="str">
            <v xml:space="preserve"> 12</v>
          </cell>
          <cell r="E80" t="str">
            <v>PROFESIONAL</v>
          </cell>
          <cell r="F80" t="str">
            <v>PROFESIONAL</v>
          </cell>
        </row>
        <row r="81">
          <cell r="A81" t="str">
            <v>09.908.052-3</v>
          </cell>
          <cell r="B81" t="str">
            <v>RICARDO JOSÉ BENNEWITZ MARTÍNEZ</v>
          </cell>
          <cell r="C81" t="str">
            <v>SEREMI XII</v>
          </cell>
          <cell r="D81" t="str">
            <v xml:space="preserve"> 7</v>
          </cell>
          <cell r="E81" t="str">
            <v>PROFESIONAL</v>
          </cell>
          <cell r="F81" t="str">
            <v>PROFESIONAL</v>
          </cell>
        </row>
        <row r="82">
          <cell r="A82" t="str">
            <v>09.939.774-8</v>
          </cell>
          <cell r="B82" t="str">
            <v>SANDRA  REYES SILVA</v>
          </cell>
          <cell r="C82" t="str">
            <v>DPTO. GESTIÓN Y DESARROLLO DE PERSONAS</v>
          </cell>
          <cell r="D82" t="str">
            <v xml:space="preserve"> 8</v>
          </cell>
          <cell r="E82" t="str">
            <v>PROFESIONAL</v>
          </cell>
          <cell r="F82" t="str">
            <v>PROFESIONAL</v>
          </cell>
        </row>
        <row r="83">
          <cell r="A83" t="str">
            <v>09.991.948-5</v>
          </cell>
          <cell r="B83" t="str">
            <v>ANGEL MUÑOZ FIGUEROA</v>
          </cell>
          <cell r="C83" t="str">
            <v>DPTO. FINANZAS Y CONTABILIDAD</v>
          </cell>
          <cell r="D83">
            <v>9</v>
          </cell>
          <cell r="E83" t="str">
            <v>ADMINISTRATIVO</v>
          </cell>
          <cell r="F83" t="str">
            <v>HONORARIOS</v>
          </cell>
        </row>
        <row r="84">
          <cell r="A84" t="str">
            <v>09.996.381-6</v>
          </cell>
          <cell r="B84" t="str">
            <v>FRANCISCO VERA MATURANA</v>
          </cell>
          <cell r="C84" t="str">
            <v>PRENSA</v>
          </cell>
          <cell r="D84" t="str">
            <v xml:space="preserve"> 9</v>
          </cell>
          <cell r="E84" t="str">
            <v>PERIODISTA</v>
          </cell>
          <cell r="F84" t="str">
            <v>PROFESIONAL</v>
          </cell>
        </row>
        <row r="85">
          <cell r="A85" t="str">
            <v>10.025.658-4</v>
          </cell>
          <cell r="B85" t="str">
            <v>SERGIO  CORTES ALVARADO</v>
          </cell>
          <cell r="C85" t="str">
            <v>SEREMI X</v>
          </cell>
          <cell r="D85" t="str">
            <v xml:space="preserve"> 17</v>
          </cell>
          <cell r="E85" t="str">
            <v>ADMINISTRATIVO</v>
          </cell>
          <cell r="F85" t="str">
            <v>ADMINISTRATIVO</v>
          </cell>
        </row>
        <row r="86">
          <cell r="A86" t="str">
            <v>10.063.977-7</v>
          </cell>
          <cell r="B86" t="str">
            <v>MARITZA  LARA CONTRERAS</v>
          </cell>
          <cell r="C86" t="str">
            <v>SEREMI II</v>
          </cell>
          <cell r="D86" t="str">
            <v xml:space="preserve"> 16</v>
          </cell>
          <cell r="E86" t="str">
            <v>ADMINISTRATIVO</v>
          </cell>
          <cell r="F86" t="str">
            <v>TECNICO</v>
          </cell>
        </row>
        <row r="87">
          <cell r="A87" t="str">
            <v>10.070.402-1</v>
          </cell>
          <cell r="B87" t="str">
            <v>JORGE  VEGA URRIOLA</v>
          </cell>
          <cell r="C87" t="str">
            <v>SEREMI RM</v>
          </cell>
          <cell r="D87" t="str">
            <v xml:space="preserve"> 11</v>
          </cell>
          <cell r="E87" t="str">
            <v>PROFESIONAL</v>
          </cell>
          <cell r="F87" t="str">
            <v>PROFESIONAL</v>
          </cell>
        </row>
        <row r="88">
          <cell r="A88" t="str">
            <v>10.118.217-7</v>
          </cell>
          <cell r="B88" t="str">
            <v>AGUSTIN AGUILERA LATORRE</v>
          </cell>
          <cell r="C88" t="str">
            <v>DPTO. FINANZAS Y CONTABILIDAD</v>
          </cell>
          <cell r="D88" t="str">
            <v xml:space="preserve"> 9</v>
          </cell>
          <cell r="E88" t="str">
            <v>EXPERTO</v>
          </cell>
          <cell r="F88" t="str">
            <v>N/A_1608</v>
          </cell>
        </row>
        <row r="89">
          <cell r="A89" t="str">
            <v>10.246.942-9</v>
          </cell>
          <cell r="B89" t="str">
            <v>GEOMARA  OJEDA RUIZ</v>
          </cell>
          <cell r="C89" t="str">
            <v>SEREMI XII</v>
          </cell>
          <cell r="D89" t="str">
            <v xml:space="preserve"> 11</v>
          </cell>
          <cell r="E89" t="str">
            <v>PROFESIONAL</v>
          </cell>
          <cell r="F89" t="str">
            <v>PROFESIONAL</v>
          </cell>
        </row>
        <row r="90">
          <cell r="A90" t="str">
            <v>10.328.826-6</v>
          </cell>
          <cell r="B90" t="str">
            <v>IVONNE  ARANGUIZ ANDLER</v>
          </cell>
          <cell r="C90" t="str">
            <v>SEREMI RM</v>
          </cell>
          <cell r="D90" t="str">
            <v xml:space="preserve"> 8</v>
          </cell>
          <cell r="E90" t="str">
            <v>PROFESIONAL</v>
          </cell>
          <cell r="F90" t="str">
            <v>PROFESIONAL</v>
          </cell>
        </row>
        <row r="91">
          <cell r="A91" t="str">
            <v>10.411.177-7</v>
          </cell>
          <cell r="B91" t="str">
            <v>LILIAN  VILLARREAL DOMINGUEZ</v>
          </cell>
          <cell r="C91" t="str">
            <v>SEREMI VIII</v>
          </cell>
          <cell r="D91" t="str">
            <v xml:space="preserve"> 12</v>
          </cell>
          <cell r="E91" t="str">
            <v>PROFESIONAL</v>
          </cell>
          <cell r="F91" t="str">
            <v>PROFESIONAL</v>
          </cell>
        </row>
        <row r="92">
          <cell r="A92" t="str">
            <v>10.411.831-3</v>
          </cell>
          <cell r="B92" t="str">
            <v>LILIANA  VILLANUEVA NILO</v>
          </cell>
          <cell r="C92" t="str">
            <v>DEPARTAMENTO DE GESTION INTEGRAL DE RIESGOS</v>
          </cell>
          <cell r="D92" t="str">
            <v xml:space="preserve"> 9</v>
          </cell>
          <cell r="E92" t="str">
            <v>PROFESIONAL</v>
          </cell>
          <cell r="F92" t="str">
            <v>PROFESIONAL</v>
          </cell>
        </row>
        <row r="93">
          <cell r="A93" t="str">
            <v>10.440.622-K</v>
          </cell>
          <cell r="B93" t="str">
            <v>EUGENIO  LOPEZ CRUZ</v>
          </cell>
          <cell r="C93" t="str">
            <v>SEREMI II</v>
          </cell>
          <cell r="D93" t="str">
            <v xml:space="preserve"> 17</v>
          </cell>
          <cell r="E93" t="str">
            <v>ADMINISTRATIVO</v>
          </cell>
          <cell r="F93" t="str">
            <v>ADMINISTRATIVO</v>
          </cell>
        </row>
        <row r="94">
          <cell r="A94" t="str">
            <v>10.442.392-2</v>
          </cell>
          <cell r="B94" t="str">
            <v>NELLY NEIRA VICTORIANO</v>
          </cell>
          <cell r="C94" t="str">
            <v>UNIDAD DE PARTICIPACIÓN CIUDADANA</v>
          </cell>
          <cell r="D94" t="str">
            <v xml:space="preserve"> 9</v>
          </cell>
          <cell r="E94" t="str">
            <v>PROFESIONAL</v>
          </cell>
          <cell r="F94" t="str">
            <v>PROFESIONAL</v>
          </cell>
        </row>
        <row r="95">
          <cell r="A95" t="str">
            <v>10.460.953-8</v>
          </cell>
          <cell r="B95" t="str">
            <v>JENNIFER FUENTES EJZMAN</v>
          </cell>
          <cell r="C95" t="str">
            <v>SEREMI XV</v>
          </cell>
          <cell r="D95">
            <v>16</v>
          </cell>
          <cell r="E95" t="str">
            <v>PERIODISTA</v>
          </cell>
          <cell r="F95" t="str">
            <v>CONTRATA</v>
          </cell>
        </row>
        <row r="96">
          <cell r="A96" t="str">
            <v>10.477.620-5</v>
          </cell>
          <cell r="B96" t="str">
            <v>ESTEBAN OYANEDEL MIÑO</v>
          </cell>
          <cell r="C96" t="str">
            <v>AUDITORA MINISTERIAL</v>
          </cell>
          <cell r="D96" t="str">
            <v xml:space="preserve"> 8</v>
          </cell>
          <cell r="E96" t="str">
            <v>AUDITOR</v>
          </cell>
          <cell r="F96" t="str">
            <v>PROFESIONAL</v>
          </cell>
        </row>
        <row r="97">
          <cell r="A97" t="str">
            <v>10.534.518-6</v>
          </cell>
          <cell r="B97" t="str">
            <v>VERONICA SILVA ATENAS</v>
          </cell>
          <cell r="C97" t="str">
            <v>AUDITORA MINISTERIAL</v>
          </cell>
          <cell r="D97" t="str">
            <v xml:space="preserve"> 5</v>
          </cell>
          <cell r="E97" t="str">
            <v>PROFESIONAL</v>
          </cell>
          <cell r="F97" t="str">
            <v>PROFESIONAL</v>
          </cell>
        </row>
        <row r="98">
          <cell r="A98" t="str">
            <v>10.540.691-6</v>
          </cell>
          <cell r="B98" t="str">
            <v>RODRIGO  ZUÑIGA SEPULVEDA</v>
          </cell>
          <cell r="C98" t="str">
            <v>DPTO. ADMINISTRACIÓN</v>
          </cell>
          <cell r="D98" t="str">
            <v xml:space="preserve"> 9</v>
          </cell>
          <cell r="E98" t="str">
            <v>PROFESIONAL</v>
          </cell>
          <cell r="F98" t="str">
            <v>PROFESIONAL</v>
          </cell>
        </row>
        <row r="99">
          <cell r="A99" t="str">
            <v>10.598.667-K</v>
          </cell>
          <cell r="B99" t="str">
            <v>MARITZA CORTES ZAGAL</v>
          </cell>
          <cell r="C99" t="str">
            <v>UNIDAD DE PARTICIPACIÓN CIUDADANA</v>
          </cell>
          <cell r="D99">
            <v>14</v>
          </cell>
          <cell r="E99" t="str">
            <v>ADMINISTRATIVO</v>
          </cell>
          <cell r="F99" t="str">
            <v>HONORARIOS</v>
          </cell>
        </row>
        <row r="100">
          <cell r="A100" t="str">
            <v>10.603.819-8</v>
          </cell>
          <cell r="B100" t="str">
            <v>MARY SCHMIDT CUBILLA</v>
          </cell>
          <cell r="C100" t="str">
            <v>SEREMI XI</v>
          </cell>
          <cell r="D100" t="str">
            <v xml:space="preserve"> 8</v>
          </cell>
          <cell r="E100" t="str">
            <v>PROFESIONAL</v>
          </cell>
          <cell r="F100" t="str">
            <v>PROFESIONAL</v>
          </cell>
        </row>
        <row r="101">
          <cell r="A101" t="str">
            <v>10.641.453-K</v>
          </cell>
          <cell r="B101" t="str">
            <v>SILVANA  ALARCÓN GAMBOA</v>
          </cell>
          <cell r="C101" t="str">
            <v>GABINETE MINISTRO</v>
          </cell>
          <cell r="D101" t="str">
            <v xml:space="preserve"> 12</v>
          </cell>
          <cell r="E101" t="str">
            <v>EXPERTO</v>
          </cell>
          <cell r="F101" t="str">
            <v>N/A_1608</v>
          </cell>
        </row>
        <row r="102">
          <cell r="A102" t="str">
            <v>10.731.890-9</v>
          </cell>
          <cell r="B102" t="str">
            <v>MARIA  ESPINOZA ASTORGA</v>
          </cell>
          <cell r="C102" t="str">
            <v>GABINETE MINISTRO</v>
          </cell>
          <cell r="D102" t="str">
            <v xml:space="preserve"> 5</v>
          </cell>
          <cell r="E102" t="str">
            <v>SECRETARIA</v>
          </cell>
          <cell r="F102" t="str">
            <v>N/A_1608</v>
          </cell>
        </row>
        <row r="103">
          <cell r="A103" t="str">
            <v>10.741.348-0</v>
          </cell>
          <cell r="B103" t="str">
            <v>CARLOS PAVÓN TABILO</v>
          </cell>
          <cell r="C103" t="str">
            <v>DPTO. FINANZAS Y CONTABILIDAD</v>
          </cell>
          <cell r="D103" t="str">
            <v xml:space="preserve"> 5</v>
          </cell>
          <cell r="E103" t="str">
            <v>PROFESIONAL DE APOYO</v>
          </cell>
          <cell r="F103" t="str">
            <v>PROFESIONAL</v>
          </cell>
        </row>
        <row r="104">
          <cell r="A104" t="str">
            <v>10.998.415-9</v>
          </cell>
          <cell r="B104" t="str">
            <v>PABLO HERNANDEZ LORCA</v>
          </cell>
          <cell r="C104" t="str">
            <v>SEREMI XI</v>
          </cell>
          <cell r="E104" t="str">
            <v>PROFESIONAL</v>
          </cell>
          <cell r="F104" t="str">
            <v>HONORARIOS CNR</v>
          </cell>
        </row>
        <row r="105">
          <cell r="A105" t="str">
            <v>11.193.736-2</v>
          </cell>
          <cell r="B105" t="str">
            <v>OCTAVIO  GAETE CABEZAS</v>
          </cell>
          <cell r="C105" t="str">
            <v>GABINETE MINISTRO</v>
          </cell>
          <cell r="D105" t="str">
            <v xml:space="preserve"> 14</v>
          </cell>
          <cell r="E105" t="str">
            <v>ADMINISTRATIVO</v>
          </cell>
          <cell r="F105" t="str">
            <v>ADMINISTRATIVO</v>
          </cell>
        </row>
        <row r="106">
          <cell r="A106" t="str">
            <v>11.229.818-5</v>
          </cell>
          <cell r="B106" t="str">
            <v>MANUEL MIRANDA HERNANDEZ</v>
          </cell>
          <cell r="C106" t="str">
            <v>GABINETE SUBSECRETARIO</v>
          </cell>
          <cell r="D106" t="str">
            <v xml:space="preserve"> 5</v>
          </cell>
          <cell r="E106" t="str">
            <v>PROFESIONAL</v>
          </cell>
          <cell r="F106" t="str">
            <v>PROFESIONAL</v>
          </cell>
        </row>
        <row r="107">
          <cell r="A107" t="str">
            <v>11.265.895-5</v>
          </cell>
          <cell r="B107" t="str">
            <v>VICTOR HERRERA VILLAR</v>
          </cell>
          <cell r="C107" t="str">
            <v>GABINETE MINISTRO</v>
          </cell>
          <cell r="D107">
            <v>14</v>
          </cell>
          <cell r="E107" t="str">
            <v>CONDUCTOR</v>
          </cell>
          <cell r="F107" t="str">
            <v>ADMINISTRATIVO</v>
          </cell>
        </row>
        <row r="108">
          <cell r="A108" t="str">
            <v>11.298.317-1</v>
          </cell>
          <cell r="B108" t="str">
            <v>ALEJANDRA  GUTIÉRREZ TEJOS</v>
          </cell>
          <cell r="C108" t="str">
            <v>SEREMI VII</v>
          </cell>
          <cell r="D108" t="str">
            <v xml:space="preserve"> 8</v>
          </cell>
          <cell r="E108" t="str">
            <v>PROFESIONAL</v>
          </cell>
          <cell r="F108" t="str">
            <v>PROFESIONAL</v>
          </cell>
        </row>
        <row r="109">
          <cell r="A109" t="str">
            <v>11.308.104-K</v>
          </cell>
          <cell r="B109" t="str">
            <v>NADIA OJEDA RAMIREZ</v>
          </cell>
          <cell r="C109" t="str">
            <v>SEREMI VII</v>
          </cell>
          <cell r="D109">
            <v>12</v>
          </cell>
          <cell r="E109" t="str">
            <v>PERIODISTA</v>
          </cell>
          <cell r="F109" t="str">
            <v>CONTRATA</v>
          </cell>
        </row>
        <row r="110">
          <cell r="A110" t="str">
            <v>11.358.610-9</v>
          </cell>
          <cell r="B110" t="str">
            <v>ADRIANA RIVERA OJEDA</v>
          </cell>
          <cell r="C110" t="str">
            <v>SEREMI XII</v>
          </cell>
          <cell r="D110">
            <v>18</v>
          </cell>
          <cell r="E110" t="str">
            <v>OTRO</v>
          </cell>
          <cell r="F110" t="str">
            <v>CONTRATA</v>
          </cell>
        </row>
        <row r="111">
          <cell r="A111" t="str">
            <v>11.398.521-6</v>
          </cell>
          <cell r="B111" t="str">
            <v>CARMEN MUÑOZ TRONCOSO</v>
          </cell>
          <cell r="C111" t="str">
            <v>SEREMI VI</v>
          </cell>
          <cell r="D111" t="str">
            <v xml:space="preserve"> 14</v>
          </cell>
          <cell r="E111" t="str">
            <v>ADMINISTRATIVO</v>
          </cell>
          <cell r="F111" t="str">
            <v>ADMINISTRATIVO</v>
          </cell>
        </row>
        <row r="112">
          <cell r="A112" t="str">
            <v>11.637.437-4</v>
          </cell>
          <cell r="B112" t="str">
            <v>KATIA TORRES PAREDES</v>
          </cell>
          <cell r="C112" t="str">
            <v>DPTO. FINANZAS Y CONTABILIDAD</v>
          </cell>
          <cell r="D112" t="str">
            <v xml:space="preserve"> 5</v>
          </cell>
          <cell r="E112" t="str">
            <v>PROFESIONAL</v>
          </cell>
          <cell r="F112" t="str">
            <v>PROFESIONAL</v>
          </cell>
        </row>
        <row r="113">
          <cell r="A113" t="str">
            <v>11.687.527-6</v>
          </cell>
          <cell r="B113" t="str">
            <v>CINTIA GAYOSO NEIRA</v>
          </cell>
          <cell r="C113" t="str">
            <v>SEREMI X</v>
          </cell>
          <cell r="D113" t="str">
            <v xml:space="preserve"> 9</v>
          </cell>
          <cell r="E113" t="str">
            <v>PROFESIONAL DE APOYO</v>
          </cell>
          <cell r="F113" t="str">
            <v>PROFESIONAL</v>
          </cell>
        </row>
        <row r="114">
          <cell r="A114" t="str">
            <v>11.704.476-9</v>
          </cell>
          <cell r="B114" t="str">
            <v>HÉCTOR MELLA TOLEDO</v>
          </cell>
          <cell r="C114" t="str">
            <v>SEREMI XIV</v>
          </cell>
          <cell r="D114" t="str">
            <v xml:space="preserve"> 8</v>
          </cell>
          <cell r="E114" t="str">
            <v>PROFESIONAL</v>
          </cell>
          <cell r="F114" t="str">
            <v>PROFESIONAL</v>
          </cell>
        </row>
        <row r="115">
          <cell r="A115" t="str">
            <v>11.781.137-9</v>
          </cell>
          <cell r="B115" t="str">
            <v>JORGE  VERGARA LLANO</v>
          </cell>
          <cell r="C115" t="str">
            <v>DPTO. COMPRAS Y CONTRACIONES</v>
          </cell>
          <cell r="D115" t="str">
            <v xml:space="preserve"> 14</v>
          </cell>
          <cell r="E115" t="str">
            <v>ADMINISTRATIVO</v>
          </cell>
          <cell r="F115" t="str">
            <v>ADMINISTRATIVO</v>
          </cell>
        </row>
        <row r="116">
          <cell r="A116" t="str">
            <v>11.812.824-9</v>
          </cell>
          <cell r="B116" t="str">
            <v>ANA PATRICIA AZUA PEREZ</v>
          </cell>
          <cell r="C116" t="str">
            <v>SEREMI VI</v>
          </cell>
          <cell r="D116" t="str">
            <v xml:space="preserve"> 7</v>
          </cell>
          <cell r="E116" t="str">
            <v>PROFESIONAL</v>
          </cell>
          <cell r="F116" t="str">
            <v>PROFESIONAL</v>
          </cell>
        </row>
        <row r="117">
          <cell r="A117" t="str">
            <v>11.843.340-8</v>
          </cell>
          <cell r="B117" t="str">
            <v>CRISTINA DEL PILAR PÉREZ CÉSPEDES</v>
          </cell>
          <cell r="C117" t="str">
            <v>SEREMI VI</v>
          </cell>
          <cell r="D117" t="str">
            <v xml:space="preserve"> 14</v>
          </cell>
          <cell r="E117" t="str">
            <v>ADMINISTRATIVO</v>
          </cell>
          <cell r="F117" t="str">
            <v>TECNICO</v>
          </cell>
        </row>
        <row r="118">
          <cell r="A118" t="str">
            <v>11.846.896-1</v>
          </cell>
          <cell r="B118" t="str">
            <v>RODRIGO BELDAÑO CALVO</v>
          </cell>
          <cell r="C118" t="str">
            <v>DPTO. FINANZAS Y CONTABILIDAD</v>
          </cell>
          <cell r="D118" t="str">
            <v xml:space="preserve"> 8</v>
          </cell>
          <cell r="E118" t="str">
            <v>PROFESIONAL</v>
          </cell>
          <cell r="F118" t="str">
            <v>PROFESIONAL</v>
          </cell>
        </row>
        <row r="119">
          <cell r="A119" t="str">
            <v>11.860.606-k</v>
          </cell>
          <cell r="B119" t="str">
            <v>CLAUDIO SANCHEZ TELLO</v>
          </cell>
          <cell r="C119" t="str">
            <v>SEREMI IV</v>
          </cell>
          <cell r="D119" t="str">
            <v xml:space="preserve"> 8</v>
          </cell>
          <cell r="E119" t="str">
            <v>COORDINADOR</v>
          </cell>
          <cell r="F119" t="str">
            <v>HONORARIOS CNR</v>
          </cell>
        </row>
        <row r="120">
          <cell r="A120" t="str">
            <v>11.922.649-K</v>
          </cell>
          <cell r="B120" t="str">
            <v>JUAN  HERNANDEZ SOTO</v>
          </cell>
          <cell r="C120" t="str">
            <v>SEREMI IX</v>
          </cell>
          <cell r="D120">
            <v>13</v>
          </cell>
          <cell r="E120" t="str">
            <v>PROFESIONAL DE APOYO</v>
          </cell>
          <cell r="F120" t="str">
            <v>CONTRATA</v>
          </cell>
        </row>
        <row r="121">
          <cell r="A121" t="str">
            <v>11.936.399-3</v>
          </cell>
          <cell r="B121" t="str">
            <v>MAIKEL FABRES SILVA</v>
          </cell>
          <cell r="C121" t="str">
            <v>SEREMI IV</v>
          </cell>
          <cell r="D121" t="str">
            <v xml:space="preserve"> 17</v>
          </cell>
          <cell r="E121" t="str">
            <v>ADMINISTRATIVO</v>
          </cell>
          <cell r="F121" t="str">
            <v>ADMINISTRATIVO</v>
          </cell>
        </row>
        <row r="122">
          <cell r="A122" t="str">
            <v>12.031.670-2</v>
          </cell>
          <cell r="B122" t="str">
            <v>KAREN ZUÑIGA CANEO</v>
          </cell>
          <cell r="C122" t="str">
            <v>DPTO. COMPRAS Y CONTRACIONES</v>
          </cell>
          <cell r="D122" t="str">
            <v xml:space="preserve"> 9</v>
          </cell>
          <cell r="E122" t="str">
            <v>PROFESIONAL DE APOYO</v>
          </cell>
          <cell r="F122" t="str">
            <v>PROFESIONAL</v>
          </cell>
        </row>
        <row r="123">
          <cell r="A123" t="str">
            <v>12.049.795-2</v>
          </cell>
          <cell r="B123" t="str">
            <v>MONICA SOTO VALDES</v>
          </cell>
          <cell r="C123" t="str">
            <v>SEREMI VII</v>
          </cell>
          <cell r="D123" t="str">
            <v xml:space="preserve"> 9</v>
          </cell>
          <cell r="E123" t="str">
            <v>PROFESIONAL</v>
          </cell>
          <cell r="F123" t="str">
            <v>PROFESIONAL</v>
          </cell>
        </row>
        <row r="124">
          <cell r="A124" t="str">
            <v>12.089.408-0</v>
          </cell>
          <cell r="B124" t="str">
            <v>MONICA BARRERA ESPINA</v>
          </cell>
          <cell r="C124" t="str">
            <v>GABINETE SUBSECRETARIO</v>
          </cell>
          <cell r="D124" t="str">
            <v xml:space="preserve"> 8</v>
          </cell>
          <cell r="E124" t="str">
            <v>EXPERTO</v>
          </cell>
          <cell r="F124" t="str">
            <v>N/A_1608</v>
          </cell>
        </row>
        <row r="125">
          <cell r="A125" t="str">
            <v>12.095.867-4</v>
          </cell>
          <cell r="B125" t="str">
            <v>CAROLINA RIVAS GUTIERREZ</v>
          </cell>
          <cell r="C125" t="str">
            <v>SEREMI III</v>
          </cell>
          <cell r="D125">
            <v>15</v>
          </cell>
          <cell r="E125" t="str">
            <v>PERIODISTA</v>
          </cell>
          <cell r="F125" t="str">
            <v>CONTRATA</v>
          </cell>
        </row>
        <row r="126">
          <cell r="A126" t="str">
            <v>12.098.599-K</v>
          </cell>
          <cell r="B126" t="str">
            <v>NURY  MALDONADO LASTRA</v>
          </cell>
          <cell r="C126" t="str">
            <v>SEREMI IV</v>
          </cell>
          <cell r="D126" t="str">
            <v xml:space="preserve"> 14</v>
          </cell>
          <cell r="E126" t="str">
            <v>TÉCNICO</v>
          </cell>
          <cell r="F126" t="str">
            <v>TECNICO</v>
          </cell>
        </row>
        <row r="127">
          <cell r="A127" t="str">
            <v>12.123.849-7</v>
          </cell>
          <cell r="B127" t="str">
            <v>ALFREDO ARIEL ALDUNATE MARIN</v>
          </cell>
          <cell r="C127" t="str">
            <v>GABINETE SUBSECRETARIO</v>
          </cell>
          <cell r="D127" t="str">
            <v xml:space="preserve"> 14</v>
          </cell>
          <cell r="E127" t="str">
            <v>ADMINISTRATIVO</v>
          </cell>
          <cell r="F127" t="str">
            <v>ADMINISTRATIVO</v>
          </cell>
        </row>
        <row r="128">
          <cell r="A128" t="str">
            <v>12.295.306-8</v>
          </cell>
          <cell r="B128" t="str">
            <v>RUBÉN  ASTUDILLO MICHEA</v>
          </cell>
          <cell r="C128" t="str">
            <v>SEREMI VII</v>
          </cell>
          <cell r="D128" t="str">
            <v xml:space="preserve"> 12</v>
          </cell>
          <cell r="E128" t="str">
            <v>TÉCNICO</v>
          </cell>
          <cell r="F128" t="str">
            <v>TECNICO</v>
          </cell>
        </row>
        <row r="129">
          <cell r="A129" t="str">
            <v>12.345.564-9</v>
          </cell>
          <cell r="B129" t="str">
            <v>MIRIAM HERNANDEZ BUSTOS</v>
          </cell>
          <cell r="C129" t="str">
            <v>DPTO. GESTIÓN Y DESARROLLO DE PERSONAS</v>
          </cell>
          <cell r="D129">
            <v>14</v>
          </cell>
          <cell r="E129" t="str">
            <v>PROFESIONAL</v>
          </cell>
          <cell r="F129" t="str">
            <v>HONORARIOS</v>
          </cell>
        </row>
        <row r="130">
          <cell r="A130" t="str">
            <v>12.413.627-K</v>
          </cell>
          <cell r="B130" t="str">
            <v>ANDRÉS  MENESES PASTEN</v>
          </cell>
          <cell r="C130" t="str">
            <v>GABINETE MINISTRO</v>
          </cell>
          <cell r="D130">
            <v>6</v>
          </cell>
          <cell r="E130" t="str">
            <v>ASESOR (A)</v>
          </cell>
          <cell r="F130" t="str">
            <v>HONORARIOS</v>
          </cell>
        </row>
        <row r="131">
          <cell r="A131" t="str">
            <v>12.446.838-8</v>
          </cell>
          <cell r="B131" t="str">
            <v>EDGARDO  GONZALEZ MANCILLA</v>
          </cell>
          <cell r="C131" t="str">
            <v>SEREMI IV</v>
          </cell>
          <cell r="D131" t="str">
            <v xml:space="preserve"> 14</v>
          </cell>
          <cell r="E131" t="str">
            <v>PROFESIONAL</v>
          </cell>
          <cell r="F131" t="str">
            <v>PROFESIONAL</v>
          </cell>
        </row>
        <row r="132">
          <cell r="A132" t="str">
            <v>12.446.856-6</v>
          </cell>
          <cell r="B132" t="str">
            <v>MARÍA CRISTINA ROJAS GONZÁLEZ</v>
          </cell>
          <cell r="C132" t="str">
            <v>GABINETE SUBSECRETARIO</v>
          </cell>
          <cell r="D132" t="str">
            <v xml:space="preserve"> 7</v>
          </cell>
          <cell r="E132" t="str">
            <v>PERIODISTA</v>
          </cell>
          <cell r="F132" t="str">
            <v>PROFESIONAL</v>
          </cell>
        </row>
        <row r="133">
          <cell r="A133" t="str">
            <v>12.485.657-4</v>
          </cell>
          <cell r="B133" t="str">
            <v>SANDRA  ALDUNATE MARÍN</v>
          </cell>
          <cell r="C133" t="str">
            <v>DPTO. GESTIÓN Y DESARROLLO DE PERSONAS</v>
          </cell>
          <cell r="D133" t="str">
            <v xml:space="preserve"> 9</v>
          </cell>
          <cell r="E133" t="str">
            <v>TÉCNICO</v>
          </cell>
          <cell r="F133" t="str">
            <v>TECNICO</v>
          </cell>
        </row>
        <row r="134">
          <cell r="A134" t="str">
            <v>12.504.132-9</v>
          </cell>
          <cell r="B134" t="str">
            <v>MARTA TOLEDO QUINTANA</v>
          </cell>
          <cell r="C134" t="str">
            <v>DPTO. GESTIÓN Y DESARROLLO DE PERSONAS</v>
          </cell>
          <cell r="D134" t="str">
            <v xml:space="preserve"> 9</v>
          </cell>
          <cell r="E134" t="str">
            <v>SECRETARIA</v>
          </cell>
          <cell r="F134" t="str">
            <v>TECNICO</v>
          </cell>
        </row>
        <row r="135">
          <cell r="A135" t="str">
            <v>12.658.249-8</v>
          </cell>
          <cell r="B135" t="str">
            <v>NILSSON CARVALLO ESPINOZA</v>
          </cell>
          <cell r="C135" t="str">
            <v>ACHIPIA</v>
          </cell>
          <cell r="D135">
            <v>11</v>
          </cell>
          <cell r="E135" t="str">
            <v>TÉCNICO</v>
          </cell>
          <cell r="F135" t="str">
            <v>HONORARIOS</v>
          </cell>
        </row>
        <row r="136">
          <cell r="A136" t="str">
            <v>12.659.220-5</v>
          </cell>
          <cell r="B136" t="str">
            <v>YANINA  CASTRO MORALES</v>
          </cell>
          <cell r="C136" t="str">
            <v>GABINETE MINISTRO</v>
          </cell>
          <cell r="D136" t="str">
            <v xml:space="preserve"> 10</v>
          </cell>
          <cell r="E136" t="str">
            <v>EXPERTO</v>
          </cell>
          <cell r="F136" t="str">
            <v>N/A_1608</v>
          </cell>
        </row>
        <row r="137">
          <cell r="A137" t="str">
            <v>12.668.604-8</v>
          </cell>
          <cell r="B137" t="str">
            <v>RITA OLIVARES PAREDES</v>
          </cell>
          <cell r="C137" t="str">
            <v>DPTO. FINANZAS Y CONTABILIDAD</v>
          </cell>
          <cell r="D137" t="str">
            <v xml:space="preserve"> 13</v>
          </cell>
          <cell r="E137" t="str">
            <v>PROFESIONAL</v>
          </cell>
          <cell r="F137" t="str">
            <v>PROFESIONAL</v>
          </cell>
        </row>
        <row r="138">
          <cell r="A138" t="str">
            <v>12.720.777-1</v>
          </cell>
          <cell r="B138" t="str">
            <v>GLORIA BOYARDI VILLALOBOS</v>
          </cell>
          <cell r="C138" t="str">
            <v>SEREMI I</v>
          </cell>
          <cell r="D138" t="str">
            <v xml:space="preserve"> 16</v>
          </cell>
          <cell r="E138" t="str">
            <v>ADMINISTRATIVO</v>
          </cell>
          <cell r="F138" t="str">
            <v>ADMINISTRATIVO</v>
          </cell>
        </row>
        <row r="139">
          <cell r="A139" t="str">
            <v>12.722.715-2</v>
          </cell>
          <cell r="B139" t="str">
            <v>JOSE MANUEL MONTT GLADE</v>
          </cell>
          <cell r="C139" t="str">
            <v>GABINETE MINISTRO</v>
          </cell>
          <cell r="D139" t="str">
            <v xml:space="preserve"> 8</v>
          </cell>
          <cell r="E139" t="str">
            <v>PROFESIONAL DE APOYO</v>
          </cell>
          <cell r="F139" t="str">
            <v>PROFESIONAL</v>
          </cell>
        </row>
        <row r="140">
          <cell r="A140" t="str">
            <v>12.885.018-K</v>
          </cell>
          <cell r="B140" t="str">
            <v>XIMENA ZAPATA CONTRERAS</v>
          </cell>
          <cell r="C140" t="str">
            <v>UNIDAD DE GESTIÓN</v>
          </cell>
          <cell r="D140" t="str">
            <v xml:space="preserve"> 5</v>
          </cell>
          <cell r="E140" t="str">
            <v>PROFESIONAL</v>
          </cell>
          <cell r="F140" t="str">
            <v>PROFESIONAL</v>
          </cell>
        </row>
        <row r="141">
          <cell r="A141" t="str">
            <v>12.911.761-3</v>
          </cell>
          <cell r="B141" t="str">
            <v>CLAUDIO  HENRÍQUEZ SÁNCHEZ</v>
          </cell>
          <cell r="C141" t="str">
            <v>SEREMI III</v>
          </cell>
          <cell r="D141" t="str">
            <v xml:space="preserve"> 9</v>
          </cell>
          <cell r="E141" t="str">
            <v>PROFESIONAL</v>
          </cell>
          <cell r="F141" t="str">
            <v>PROFESIONAL</v>
          </cell>
        </row>
        <row r="142">
          <cell r="A142" t="str">
            <v>12.920.080-4</v>
          </cell>
          <cell r="B142" t="str">
            <v>SUSANA QUEZADA AGUILERA</v>
          </cell>
          <cell r="C142" t="str">
            <v>DPTO. GESTIÓN Y DESARROLLO DE PERSONAS</v>
          </cell>
          <cell r="D142" t="str">
            <v xml:space="preserve"> 10</v>
          </cell>
          <cell r="E142" t="str">
            <v>PROFESIONAL DE APOYO</v>
          </cell>
          <cell r="F142" t="str">
            <v>PROFESIONAL</v>
          </cell>
        </row>
        <row r="143">
          <cell r="A143" t="str">
            <v>13.026.626-6</v>
          </cell>
          <cell r="B143" t="str">
            <v>CAROLINA TORRES PIRAZZOLI</v>
          </cell>
          <cell r="C143" t="str">
            <v>SEREMI VII</v>
          </cell>
          <cell r="D143" t="str">
            <v xml:space="preserve"> 4</v>
          </cell>
          <cell r="E143" t="str">
            <v>SEREMI VII REGION</v>
          </cell>
          <cell r="F143" t="str">
            <v>DIRECTIVO</v>
          </cell>
        </row>
        <row r="144">
          <cell r="A144" t="str">
            <v>13.150.405-5</v>
          </cell>
          <cell r="B144" t="str">
            <v>ELIZABETH SIERRA ESPINOZA</v>
          </cell>
          <cell r="C144" t="str">
            <v>SEREMI VIII</v>
          </cell>
          <cell r="D144" t="str">
            <v xml:space="preserve"> 14</v>
          </cell>
          <cell r="E144" t="str">
            <v>SECRETARIA</v>
          </cell>
          <cell r="F144" t="str">
            <v>TECNICO</v>
          </cell>
        </row>
        <row r="145">
          <cell r="A145" t="str">
            <v>13.211.399-8</v>
          </cell>
          <cell r="B145" t="str">
            <v>JORGE LUIS HEIDEN CAMPBELL</v>
          </cell>
          <cell r="C145" t="str">
            <v>SEREMI XV</v>
          </cell>
          <cell r="D145" t="str">
            <v xml:space="preserve"> 5</v>
          </cell>
          <cell r="E145" t="str">
            <v>DIRECTIVO</v>
          </cell>
          <cell r="F145" t="str">
            <v>DIRECTIVO</v>
          </cell>
        </row>
        <row r="146">
          <cell r="A146" t="str">
            <v>13.239.452-0</v>
          </cell>
          <cell r="B146" t="str">
            <v>JUAN PABLO BASTIAS GONZALEZ</v>
          </cell>
          <cell r="C146" t="str">
            <v>DPTO. ADMINISTRACIÓN</v>
          </cell>
          <cell r="D146" t="str">
            <v xml:space="preserve"> 16</v>
          </cell>
          <cell r="E146" t="str">
            <v>PROFESIONAL</v>
          </cell>
          <cell r="F146" t="str">
            <v>PROFESIONAL</v>
          </cell>
        </row>
        <row r="147">
          <cell r="A147" t="str">
            <v>13.282.783-4</v>
          </cell>
          <cell r="B147" t="str">
            <v>RAFAEL REYES CUEVAS</v>
          </cell>
          <cell r="C147" t="str">
            <v>DPTO. DE GESTIÓN INSTITUCIONAL</v>
          </cell>
          <cell r="D147" t="str">
            <v xml:space="preserve"> 5</v>
          </cell>
          <cell r="E147" t="str">
            <v>PROFESIONAL DE APOYO</v>
          </cell>
          <cell r="F147" t="str">
            <v>PROFESIONAL</v>
          </cell>
        </row>
        <row r="148">
          <cell r="A148" t="str">
            <v>13.328.493-1</v>
          </cell>
          <cell r="B148" t="str">
            <v>ANA MARIA CATALAN SUTHERLAND</v>
          </cell>
          <cell r="C148" t="str">
            <v>SEREMI III</v>
          </cell>
          <cell r="D148" t="str">
            <v xml:space="preserve"> 15</v>
          </cell>
          <cell r="E148" t="str">
            <v>PROFESIONAL</v>
          </cell>
          <cell r="F148" t="str">
            <v>PROFESIONAL</v>
          </cell>
        </row>
        <row r="149">
          <cell r="A149" t="str">
            <v>13.334.079-3</v>
          </cell>
          <cell r="B149" t="str">
            <v>BETZABE MENJIBA SWIDERSKY</v>
          </cell>
          <cell r="C149" t="str">
            <v>DPTO. COMPRAS Y CONTRACIONES</v>
          </cell>
          <cell r="D149" t="str">
            <v xml:space="preserve"> 5</v>
          </cell>
          <cell r="E149" t="str">
            <v>PROFESIONAL</v>
          </cell>
          <cell r="F149" t="str">
            <v>PROFESIONAL</v>
          </cell>
        </row>
        <row r="150">
          <cell r="A150" t="str">
            <v>13.421.369-8</v>
          </cell>
          <cell r="B150" t="str">
            <v>MAURICIO SANCHEZ BARRAZA</v>
          </cell>
          <cell r="C150" t="str">
            <v>SEREMI II</v>
          </cell>
          <cell r="D150" t="str">
            <v xml:space="preserve"> 15</v>
          </cell>
          <cell r="E150" t="str">
            <v>PROFESIONAL</v>
          </cell>
          <cell r="F150" t="str">
            <v>PROFESIONAL</v>
          </cell>
        </row>
        <row r="151">
          <cell r="A151" t="str">
            <v>13.433.542-4</v>
          </cell>
          <cell r="B151" t="str">
            <v>IGNACIO OVALLE VALENZUELA</v>
          </cell>
          <cell r="C151" t="str">
            <v>PRENSA</v>
          </cell>
          <cell r="D151">
            <v>8</v>
          </cell>
          <cell r="E151" t="str">
            <v>PERIODISTA</v>
          </cell>
          <cell r="F151" t="str">
            <v>HONORARIOS</v>
          </cell>
        </row>
        <row r="152">
          <cell r="A152" t="str">
            <v>13.436.221-9</v>
          </cell>
          <cell r="B152" t="str">
            <v>MARCELA ARROYO BERKHOFF</v>
          </cell>
          <cell r="C152" t="str">
            <v>SEREMI XIV</v>
          </cell>
          <cell r="D152" t="str">
            <v xml:space="preserve"> 16</v>
          </cell>
          <cell r="E152" t="str">
            <v>ADMINISTRATIVO</v>
          </cell>
          <cell r="F152" t="str">
            <v>ADMINISTRATIVO</v>
          </cell>
        </row>
        <row r="153">
          <cell r="A153" t="str">
            <v>13.448.690-2</v>
          </cell>
          <cell r="B153" t="str">
            <v>CHRISTIAN  FAJARDO BUENO</v>
          </cell>
          <cell r="C153" t="str">
            <v>DPTO. ADMINISTRACIÓN</v>
          </cell>
          <cell r="D153" t="str">
            <v xml:space="preserve"> 14</v>
          </cell>
          <cell r="E153" t="str">
            <v>ADMINISTRATIVO</v>
          </cell>
          <cell r="F153" t="str">
            <v>ADMINISTRATIVO</v>
          </cell>
        </row>
        <row r="154">
          <cell r="A154" t="str">
            <v>13.454.612-3</v>
          </cell>
          <cell r="B154" t="str">
            <v>FEDERICO  ERRAZURIZ TAGLE</v>
          </cell>
          <cell r="C154" t="str">
            <v>SEREMI RM</v>
          </cell>
          <cell r="D154" t="str">
            <v xml:space="preserve"> 5</v>
          </cell>
          <cell r="E154" t="str">
            <v>COORDINADOR</v>
          </cell>
          <cell r="F154" t="str">
            <v>HONORARIOS CNR</v>
          </cell>
        </row>
        <row r="155">
          <cell r="A155" t="str">
            <v>13.465.936-K</v>
          </cell>
          <cell r="B155" t="str">
            <v>CLAUDIO CANALES RIOS</v>
          </cell>
          <cell r="C155" t="str">
            <v>ACHIPIA</v>
          </cell>
          <cell r="D155">
            <v>6</v>
          </cell>
          <cell r="E155" t="str">
            <v>PROFESIONAL</v>
          </cell>
          <cell r="F155" t="str">
            <v>HONORARIOS</v>
          </cell>
        </row>
        <row r="156">
          <cell r="A156" t="str">
            <v>13.477.816-4</v>
          </cell>
          <cell r="B156" t="str">
            <v>RODRIGO  ORDENES REYES</v>
          </cell>
          <cell r="C156" t="str">
            <v>SEREMI IV</v>
          </cell>
          <cell r="D156" t="str">
            <v xml:space="preserve"> 4</v>
          </cell>
          <cell r="E156" t="str">
            <v>SEREMI IV REGION</v>
          </cell>
          <cell r="F156" t="str">
            <v>DIRECTIVO</v>
          </cell>
        </row>
        <row r="157">
          <cell r="A157" t="str">
            <v>13.484.722-0</v>
          </cell>
          <cell r="B157" t="str">
            <v>ANGÉLICA  PARRA VIDAL</v>
          </cell>
          <cell r="C157" t="str">
            <v>SEREMI IX</v>
          </cell>
          <cell r="D157" t="str">
            <v xml:space="preserve"> 12</v>
          </cell>
          <cell r="E157" t="str">
            <v>PROFESIONAL DE APOYO</v>
          </cell>
          <cell r="F157" t="str">
            <v>PROFESIONAL</v>
          </cell>
        </row>
        <row r="158">
          <cell r="A158" t="str">
            <v>13.495.565-1</v>
          </cell>
          <cell r="B158" t="str">
            <v>LORENA LORCA UBILLA</v>
          </cell>
          <cell r="C158" t="str">
            <v>ACHIPIA</v>
          </cell>
          <cell r="D158">
            <v>12</v>
          </cell>
          <cell r="E158" t="str">
            <v>PROFESIONAL</v>
          </cell>
          <cell r="F158" t="str">
            <v>HONORARIOS</v>
          </cell>
        </row>
        <row r="159">
          <cell r="A159" t="str">
            <v>13.517.733-4</v>
          </cell>
          <cell r="B159" t="str">
            <v>CAROLINA VERA CARRERA</v>
          </cell>
          <cell r="C159" t="str">
            <v>SEREMI IX</v>
          </cell>
          <cell r="D159" t="str">
            <v xml:space="preserve"> 10</v>
          </cell>
          <cell r="E159" t="str">
            <v>PROFESIONAL</v>
          </cell>
          <cell r="F159" t="str">
            <v>PROFESIONAL</v>
          </cell>
        </row>
        <row r="160">
          <cell r="A160" t="str">
            <v>13.525.003-1</v>
          </cell>
          <cell r="B160" t="str">
            <v>YASNA VASQUEZ VIDAL</v>
          </cell>
          <cell r="C160" t="str">
            <v>SEREMI X</v>
          </cell>
          <cell r="D160" t="str">
            <v xml:space="preserve"> 14</v>
          </cell>
          <cell r="E160" t="str">
            <v>ADMINISTRATIVO</v>
          </cell>
          <cell r="F160" t="str">
            <v>PROFESIONAL</v>
          </cell>
        </row>
        <row r="161">
          <cell r="A161" t="str">
            <v>13.661.781-8</v>
          </cell>
          <cell r="B161" t="str">
            <v>PAULA PULGAR ABARZÚA</v>
          </cell>
          <cell r="C161" t="str">
            <v>GABINETE MINISTRO</v>
          </cell>
          <cell r="D161" t="str">
            <v xml:space="preserve"> 5</v>
          </cell>
          <cell r="E161" t="str">
            <v>PROFESIONAL</v>
          </cell>
          <cell r="F161" t="str">
            <v>PROFESIONAL</v>
          </cell>
        </row>
        <row r="162">
          <cell r="A162" t="str">
            <v>13.668.574-0</v>
          </cell>
          <cell r="B162" t="str">
            <v>FABIOLA PULGAR FUENTES</v>
          </cell>
          <cell r="C162" t="str">
            <v>GABINETE MINISTRO</v>
          </cell>
          <cell r="D162" t="str">
            <v xml:space="preserve"> 14</v>
          </cell>
          <cell r="E162" t="str">
            <v>AUXILIAR - CHOFER</v>
          </cell>
          <cell r="F162" t="str">
            <v>ADMINISTRATIVO</v>
          </cell>
        </row>
        <row r="163">
          <cell r="A163" t="str">
            <v>13.709.192-5</v>
          </cell>
          <cell r="B163" t="str">
            <v>PATRICIA  CHANDIA SEPULVEDA</v>
          </cell>
          <cell r="C163" t="str">
            <v>GABINETE MINISTRO</v>
          </cell>
          <cell r="D163" t="str">
            <v xml:space="preserve"> 10</v>
          </cell>
          <cell r="E163" t="str">
            <v>EXPERTO</v>
          </cell>
          <cell r="F163" t="str">
            <v>N/A_1608</v>
          </cell>
        </row>
        <row r="164">
          <cell r="A164" t="str">
            <v>13.735.778-k</v>
          </cell>
          <cell r="B164" t="str">
            <v>JUAN VICENTE BARRIENTOS ESPINOZA</v>
          </cell>
          <cell r="C164" t="str">
            <v>SEREMI X</v>
          </cell>
          <cell r="D164" t="str">
            <v xml:space="preserve"> 4</v>
          </cell>
          <cell r="E164" t="str">
            <v>SEREMI X REGION</v>
          </cell>
          <cell r="F164" t="str">
            <v>DIRECTIVO</v>
          </cell>
        </row>
        <row r="165">
          <cell r="A165" t="str">
            <v>13.763.659-K</v>
          </cell>
          <cell r="B165" t="str">
            <v>ROSARIO MUÑOZ ZAMORA</v>
          </cell>
          <cell r="C165" t="str">
            <v>SEREMI V</v>
          </cell>
          <cell r="D165" t="str">
            <v xml:space="preserve"> 14</v>
          </cell>
          <cell r="E165" t="str">
            <v>PERIODISTA</v>
          </cell>
          <cell r="F165" t="str">
            <v>PROFESIONAL</v>
          </cell>
        </row>
        <row r="166">
          <cell r="A166" t="str">
            <v>13.902.098-7</v>
          </cell>
          <cell r="B166" t="str">
            <v>ANGÉLICA MARÍA RÍOS ABURTO</v>
          </cell>
          <cell r="C166" t="str">
            <v>DPTO. COMPRAS Y CONTRACIONES</v>
          </cell>
          <cell r="D166" t="str">
            <v xml:space="preserve"> 6</v>
          </cell>
          <cell r="E166" t="str">
            <v>PROFESIONAL</v>
          </cell>
          <cell r="F166" t="str">
            <v>PROFESIONAL</v>
          </cell>
        </row>
        <row r="167">
          <cell r="A167" t="str">
            <v>13.968.704-3</v>
          </cell>
          <cell r="B167" t="str">
            <v>MÓNICA PARRA GUERRERO</v>
          </cell>
          <cell r="C167" t="str">
            <v>SEREMI X</v>
          </cell>
          <cell r="D167" t="str">
            <v xml:space="preserve"> 13</v>
          </cell>
          <cell r="E167" t="str">
            <v>TÉCNICO</v>
          </cell>
          <cell r="F167" t="str">
            <v>TECNICO</v>
          </cell>
        </row>
        <row r="168">
          <cell r="A168" t="str">
            <v>14.018.004-1</v>
          </cell>
          <cell r="B168" t="str">
            <v>PATRICIA  ROJAS SEPULVEDA</v>
          </cell>
          <cell r="C168" t="str">
            <v>SEREMI VII</v>
          </cell>
          <cell r="D168" t="str">
            <v xml:space="preserve"> 15</v>
          </cell>
          <cell r="E168" t="str">
            <v>PROFESIONAL</v>
          </cell>
          <cell r="F168" t="str">
            <v>PROFESIONAL</v>
          </cell>
        </row>
        <row r="169">
          <cell r="A169" t="str">
            <v>14.042.806-K</v>
          </cell>
          <cell r="B169" t="str">
            <v>RICARDO VILLAGRAN SALDIVIA</v>
          </cell>
          <cell r="C169" t="str">
            <v>SEREMI XI</v>
          </cell>
          <cell r="D169" t="str">
            <v xml:space="preserve"> 12</v>
          </cell>
          <cell r="E169" t="str">
            <v>PROFESIONAL</v>
          </cell>
          <cell r="F169" t="str">
            <v>PROFESIONAL</v>
          </cell>
        </row>
        <row r="170">
          <cell r="A170" t="str">
            <v>14.096.764-5</v>
          </cell>
          <cell r="B170" t="str">
            <v>DANIELA ASENJO KEIM</v>
          </cell>
          <cell r="C170" t="str">
            <v>SEREMI X</v>
          </cell>
          <cell r="D170" t="str">
            <v xml:space="preserve"> 14</v>
          </cell>
          <cell r="E170" t="str">
            <v>PERIODISTA</v>
          </cell>
          <cell r="F170" t="str">
            <v>PROFESIONAL</v>
          </cell>
        </row>
        <row r="171">
          <cell r="A171" t="str">
            <v>14.148.491-5</v>
          </cell>
          <cell r="B171" t="str">
            <v>MARIA JOSÉ IRARRÁZAVAL JORY</v>
          </cell>
          <cell r="C171" t="str">
            <v>GABINETE SUBSECRETARIO</v>
          </cell>
          <cell r="E171" t="str">
            <v>ASESOR (A)</v>
          </cell>
          <cell r="F171" t="str">
            <v>NO APLICA</v>
          </cell>
        </row>
        <row r="172">
          <cell r="A172" t="str">
            <v>14.211.275-2</v>
          </cell>
          <cell r="B172" t="str">
            <v>RODRIGO HENRIQUEZ MUÑOZ</v>
          </cell>
          <cell r="C172" t="str">
            <v>DPTO. INFORMÁTICA</v>
          </cell>
          <cell r="D172" t="str">
            <v xml:space="preserve"> 8</v>
          </cell>
          <cell r="E172" t="str">
            <v>PROFESIONAL</v>
          </cell>
          <cell r="F172" t="str">
            <v>PROFESIONAL</v>
          </cell>
        </row>
        <row r="173">
          <cell r="A173" t="str">
            <v>14.347.765-7</v>
          </cell>
          <cell r="B173" t="str">
            <v>MONICA ACOSTA ORDENES</v>
          </cell>
          <cell r="C173" t="str">
            <v>UNIDAD DE PARTICIPACIÓN CIUDADANA</v>
          </cell>
          <cell r="D173" t="str">
            <v xml:space="preserve"> 5</v>
          </cell>
          <cell r="E173" t="str">
            <v>JEFE DE PARTICIPACION CIUDADANA</v>
          </cell>
          <cell r="F173" t="str">
            <v>PROFESIONAL</v>
          </cell>
        </row>
        <row r="174">
          <cell r="A174" t="str">
            <v>14.362.557-5</v>
          </cell>
          <cell r="B174" t="str">
            <v>CECILIA POBLETE PÉREZ</v>
          </cell>
          <cell r="C174" t="str">
            <v>SEREMI I</v>
          </cell>
          <cell r="D174" t="str">
            <v xml:space="preserve"> 12</v>
          </cell>
          <cell r="E174" t="str">
            <v>PROFESIONAL</v>
          </cell>
          <cell r="F174" t="str">
            <v>PROFESIONAL</v>
          </cell>
        </row>
        <row r="175">
          <cell r="A175" t="str">
            <v>14.376.018-9</v>
          </cell>
          <cell r="B175" t="str">
            <v>JULIO GALLEGUILLOS LARRONDO</v>
          </cell>
          <cell r="C175" t="str">
            <v>SEREMI V</v>
          </cell>
          <cell r="D175" t="str">
            <v xml:space="preserve"> 10</v>
          </cell>
          <cell r="E175" t="str">
            <v>PROFESIONAL DE APOYO</v>
          </cell>
          <cell r="F175" t="str">
            <v>PROFESIONAL</v>
          </cell>
        </row>
        <row r="176">
          <cell r="A176" t="str">
            <v>15.002.636-9</v>
          </cell>
          <cell r="B176" t="str">
            <v>LEONARDO NAVEAS NUÑEZ</v>
          </cell>
          <cell r="C176" t="str">
            <v>SEREMI I</v>
          </cell>
          <cell r="D176" t="str">
            <v xml:space="preserve"> 0</v>
          </cell>
          <cell r="E176" t="str">
            <v>PERIODISTA</v>
          </cell>
          <cell r="F176" t="str">
            <v>NO APLICA</v>
          </cell>
        </row>
        <row r="177">
          <cell r="A177" t="str">
            <v>15.003.047-1</v>
          </cell>
          <cell r="B177" t="str">
            <v>KARLA CARMONA ARAYA</v>
          </cell>
          <cell r="C177" t="str">
            <v>ACHIPIA</v>
          </cell>
          <cell r="D177">
            <v>12</v>
          </cell>
          <cell r="E177" t="str">
            <v>PROFESIONAL</v>
          </cell>
          <cell r="F177" t="str">
            <v>HONORARIOS</v>
          </cell>
        </row>
        <row r="178">
          <cell r="A178" t="str">
            <v>15.093.593-8</v>
          </cell>
          <cell r="B178" t="str">
            <v>XIMENA MOLINA ARNES</v>
          </cell>
          <cell r="C178" t="str">
            <v>SEREMI V</v>
          </cell>
          <cell r="D178" t="str">
            <v xml:space="preserve"> 14</v>
          </cell>
          <cell r="E178" t="str">
            <v>TÉCNICO</v>
          </cell>
          <cell r="F178" t="str">
            <v>TECNICO</v>
          </cell>
        </row>
        <row r="179">
          <cell r="A179" t="str">
            <v>15.118.124-4</v>
          </cell>
          <cell r="B179" t="str">
            <v>JOAQUIN ARRIAGADA MUJICA</v>
          </cell>
          <cell r="C179" t="str">
            <v>SEREMI VI</v>
          </cell>
          <cell r="D179" t="str">
            <v xml:space="preserve"> 4</v>
          </cell>
          <cell r="E179" t="str">
            <v>SEREMI VI REGION</v>
          </cell>
          <cell r="F179" t="str">
            <v>DIRECTIVO</v>
          </cell>
        </row>
        <row r="180">
          <cell r="A180" t="str">
            <v>15.226.548-4</v>
          </cell>
          <cell r="B180" t="str">
            <v>CARLO ROJAS VIANI</v>
          </cell>
          <cell r="C180" t="str">
            <v>GABINETE SUBSECRETARIO</v>
          </cell>
          <cell r="D180" t="str">
            <v xml:space="preserve"> 2</v>
          </cell>
          <cell r="E180" t="str">
            <v>JEFE GABINETE SUBSECRETARIO</v>
          </cell>
          <cell r="F180" t="str">
            <v>N/A_1608</v>
          </cell>
        </row>
        <row r="181">
          <cell r="A181" t="str">
            <v>15.242.198-2</v>
          </cell>
          <cell r="B181" t="str">
            <v>DANIELA GENOVA ESPINOZA</v>
          </cell>
          <cell r="C181" t="str">
            <v>SEREMI XIV</v>
          </cell>
          <cell r="D181" t="str">
            <v xml:space="preserve"> 9</v>
          </cell>
          <cell r="E181" t="str">
            <v>PROFESIONAL</v>
          </cell>
          <cell r="F181" t="str">
            <v>PROFESIONAL</v>
          </cell>
        </row>
        <row r="182">
          <cell r="A182" t="str">
            <v>15.294.703-8</v>
          </cell>
          <cell r="B182" t="str">
            <v>YULI  SEPULVEDA DIAZ</v>
          </cell>
          <cell r="C182" t="str">
            <v>SEREMI XIV</v>
          </cell>
          <cell r="D182" t="str">
            <v xml:space="preserve"> 14</v>
          </cell>
          <cell r="E182" t="str">
            <v>ADMINISTRATIVO</v>
          </cell>
          <cell r="F182" t="str">
            <v>PROFESIONAL</v>
          </cell>
        </row>
        <row r="183">
          <cell r="A183" t="str">
            <v>15.310.482-4</v>
          </cell>
          <cell r="B183" t="str">
            <v>PATRICIO OJEDA GONZALEZ</v>
          </cell>
          <cell r="C183" t="str">
            <v>PRENSA</v>
          </cell>
          <cell r="D183" t="str">
            <v xml:space="preserve"> 0</v>
          </cell>
          <cell r="E183" t="str">
            <v>PERIODISTA</v>
          </cell>
          <cell r="F183" t="str">
            <v>NO APLICA</v>
          </cell>
        </row>
        <row r="184">
          <cell r="A184" t="str">
            <v>15.312.413-2</v>
          </cell>
          <cell r="B184" t="str">
            <v>CLAUDIA QUEVEDO DÍAZ</v>
          </cell>
          <cell r="C184" t="str">
            <v>DPTO. INFORMÁTICA</v>
          </cell>
          <cell r="D184" t="str">
            <v xml:space="preserve"> 17</v>
          </cell>
          <cell r="E184" t="str">
            <v>SECRETARIA</v>
          </cell>
          <cell r="F184" t="str">
            <v>ADMINISTRATIVO</v>
          </cell>
        </row>
        <row r="185">
          <cell r="A185" t="str">
            <v>15.331.178-1</v>
          </cell>
          <cell r="B185" t="str">
            <v>PATRICIO  GONZALEZ ARANEDA</v>
          </cell>
          <cell r="C185" t="str">
            <v>DPTO. ADMINISTRACIÓN</v>
          </cell>
          <cell r="D185" t="str">
            <v xml:space="preserve"> 15</v>
          </cell>
          <cell r="E185" t="str">
            <v>ADMINISTRATIVO</v>
          </cell>
          <cell r="F185" t="str">
            <v>ADMINISTRATIVO</v>
          </cell>
        </row>
        <row r="186">
          <cell r="A186" t="str">
            <v>15.336.001-4</v>
          </cell>
          <cell r="B186" t="str">
            <v>NATALIA LUCERO GOMEZ</v>
          </cell>
          <cell r="C186" t="str">
            <v>DPTO. DE GESTIÓN INSTITUCIONAL</v>
          </cell>
          <cell r="D186">
            <v>10</v>
          </cell>
          <cell r="E186" t="str">
            <v>PROFESIONAL</v>
          </cell>
          <cell r="F186" t="str">
            <v>PROFESIONAL</v>
          </cell>
        </row>
        <row r="187">
          <cell r="A187" t="str">
            <v>15.341.066-6</v>
          </cell>
          <cell r="B187" t="str">
            <v>OSCAR BUSTAMANTE CUEVAS</v>
          </cell>
          <cell r="C187" t="str">
            <v>SUBDEPARTAMENTO DE ATENCION A DESASTRES</v>
          </cell>
          <cell r="D187" t="str">
            <v xml:space="preserve"> 8</v>
          </cell>
          <cell r="E187" t="str">
            <v>PROFESIONAL DE APOYO</v>
          </cell>
          <cell r="F187" t="str">
            <v>PROFESIONAL</v>
          </cell>
        </row>
        <row r="188">
          <cell r="A188" t="str">
            <v>15.366.821-3</v>
          </cell>
          <cell r="B188" t="str">
            <v>MARIA  MIRANDA VEGA</v>
          </cell>
          <cell r="C188" t="str">
            <v>ACHIPIA</v>
          </cell>
          <cell r="D188" t="str">
            <v>N/A</v>
          </cell>
          <cell r="E188" t="str">
            <v>PROFESIONAL</v>
          </cell>
          <cell r="F188" t="str">
            <v>HONORARIOS</v>
          </cell>
        </row>
        <row r="189">
          <cell r="A189" t="str">
            <v>15.373.036-9</v>
          </cell>
          <cell r="B189" t="str">
            <v>VICTOR RIVERA DIAZ</v>
          </cell>
          <cell r="C189" t="str">
            <v>ACHIPIA</v>
          </cell>
          <cell r="D189">
            <v>12</v>
          </cell>
          <cell r="E189" t="str">
            <v>PROFESIONAL DE APOYO</v>
          </cell>
          <cell r="F189" t="str">
            <v>HONORARIOS</v>
          </cell>
        </row>
        <row r="190">
          <cell r="A190" t="str">
            <v>15.380.475-3</v>
          </cell>
          <cell r="B190" t="str">
            <v>MARCELA SANHUEZA OTAEGUI</v>
          </cell>
          <cell r="C190" t="str">
            <v>GABINETE SUBSECRETARIO</v>
          </cell>
          <cell r="E190" t="str">
            <v>ASESOR (A)</v>
          </cell>
          <cell r="F190" t="str">
            <v>NO APLICA</v>
          </cell>
        </row>
        <row r="191">
          <cell r="A191" t="str">
            <v>15.493.111-2</v>
          </cell>
          <cell r="B191" t="str">
            <v>JUAN VASQUEZ CARRASCO</v>
          </cell>
          <cell r="C191" t="str">
            <v>DPTO. INFORMÁTICA</v>
          </cell>
          <cell r="D191" t="str">
            <v xml:space="preserve"> 8</v>
          </cell>
          <cell r="E191" t="str">
            <v>PROFESIONAL</v>
          </cell>
          <cell r="F191" t="str">
            <v>PROFESIONAL</v>
          </cell>
        </row>
        <row r="192">
          <cell r="A192" t="str">
            <v>15.524.045-8</v>
          </cell>
          <cell r="B192" t="str">
            <v>DANIELA VARGAS DENZER</v>
          </cell>
          <cell r="C192" t="str">
            <v>SEREMI RM</v>
          </cell>
          <cell r="D192" t="str">
            <v xml:space="preserve"> 0</v>
          </cell>
          <cell r="E192" t="str">
            <v>PERIODISTA</v>
          </cell>
          <cell r="F192" t="str">
            <v>NO APLICA</v>
          </cell>
        </row>
        <row r="193">
          <cell r="A193" t="str">
            <v>15.570.022-K</v>
          </cell>
          <cell r="B193" t="str">
            <v>MARIA  ESPINOZA GARRIDO</v>
          </cell>
          <cell r="C193" t="str">
            <v>PRENSA</v>
          </cell>
          <cell r="D193" t="str">
            <v xml:space="preserve"> 9</v>
          </cell>
          <cell r="E193" t="str">
            <v>PROFESIONAL</v>
          </cell>
          <cell r="F193" t="str">
            <v>PROFESIONAL</v>
          </cell>
        </row>
        <row r="194">
          <cell r="A194" t="str">
            <v>15.583.614-8</v>
          </cell>
          <cell r="B194" t="str">
            <v>CRISTIAN CASTAÑEDA ALVAREZ</v>
          </cell>
          <cell r="C194" t="str">
            <v>DPTO. INFORMÁTICA</v>
          </cell>
          <cell r="D194" t="str">
            <v xml:space="preserve"> 9</v>
          </cell>
          <cell r="E194" t="str">
            <v>TÉCNICO</v>
          </cell>
          <cell r="F194" t="str">
            <v>TECNICO</v>
          </cell>
        </row>
        <row r="195">
          <cell r="A195" t="str">
            <v>15.636.344-8</v>
          </cell>
          <cell r="B195" t="str">
            <v>ALFREDO ARELLANO ALARCON</v>
          </cell>
          <cell r="C195" t="str">
            <v>SEREMI XIV</v>
          </cell>
          <cell r="D195" t="str">
            <v xml:space="preserve"> 14</v>
          </cell>
          <cell r="E195" t="str">
            <v>PERIODISTA</v>
          </cell>
          <cell r="F195" t="str">
            <v>PROFESIONAL</v>
          </cell>
        </row>
        <row r="196">
          <cell r="A196" t="str">
            <v>15.736.986-5</v>
          </cell>
          <cell r="B196" t="str">
            <v>DIEGO VARELA MAINO</v>
          </cell>
          <cell r="C196" t="str">
            <v>ACHIPIA</v>
          </cell>
          <cell r="D196">
            <v>6</v>
          </cell>
          <cell r="E196" t="str">
            <v>PROFESIONAL</v>
          </cell>
          <cell r="F196" t="str">
            <v>HONORARIOS</v>
          </cell>
        </row>
        <row r="197">
          <cell r="A197" t="str">
            <v>15.779.887-1</v>
          </cell>
          <cell r="B197" t="str">
            <v>CATALINA SALZA MARDONES</v>
          </cell>
          <cell r="C197" t="str">
            <v>GABINETE SUBSECRETARIO</v>
          </cell>
          <cell r="D197">
            <v>2</v>
          </cell>
          <cell r="E197" t="str">
            <v>JEFA GABINETE SUBSECRETARIO</v>
          </cell>
          <cell r="F197" t="str">
            <v>N/A_1608</v>
          </cell>
        </row>
        <row r="198">
          <cell r="A198" t="str">
            <v>15.83.9531-2</v>
          </cell>
          <cell r="B198" t="str">
            <v>PALOMA MANSILLA RODRIGUEZ</v>
          </cell>
          <cell r="C198" t="str">
            <v>SEREMI VII</v>
          </cell>
          <cell r="D198" t="str">
            <v xml:space="preserve"> 10</v>
          </cell>
          <cell r="E198" t="str">
            <v>PROFESIONAL DE APOYO</v>
          </cell>
          <cell r="F198" t="str">
            <v>PROFESIONAL</v>
          </cell>
        </row>
        <row r="199">
          <cell r="A199" t="str">
            <v>15.842.746-K</v>
          </cell>
          <cell r="B199" t="str">
            <v>GONZALO CERDA MILLA</v>
          </cell>
          <cell r="C199" t="str">
            <v>PRENSA</v>
          </cell>
          <cell r="D199" t="str">
            <v xml:space="preserve"> 8</v>
          </cell>
          <cell r="E199" t="str">
            <v>PERIODISTA</v>
          </cell>
          <cell r="F199" t="str">
            <v>PROFESIONAL</v>
          </cell>
        </row>
        <row r="200">
          <cell r="A200" t="str">
            <v>14.146.547-3</v>
          </cell>
          <cell r="B200" t="str">
            <v>CONSTANZA VERGARA ESCOBAR</v>
          </cell>
          <cell r="C200" t="str">
            <v>ACHIPIA</v>
          </cell>
          <cell r="D200">
            <v>12</v>
          </cell>
          <cell r="E200" t="str">
            <v>PROFESIONAL</v>
          </cell>
          <cell r="F200" t="str">
            <v>HONORARIOS</v>
          </cell>
        </row>
        <row r="201">
          <cell r="A201" t="str">
            <v>15.916.784-4</v>
          </cell>
          <cell r="B201" t="str">
            <v>GUILLERMINA VERGARA HERRERA</v>
          </cell>
          <cell r="C201" t="str">
            <v>DPTO. DE GESTIÓN INSTITUCIONAL</v>
          </cell>
          <cell r="D201" t="str">
            <v xml:space="preserve"> 9</v>
          </cell>
          <cell r="E201" t="str">
            <v>PROFESIONAL</v>
          </cell>
          <cell r="F201" t="str">
            <v>PROFESIONAL</v>
          </cell>
        </row>
        <row r="202">
          <cell r="A202" t="str">
            <v>15.935.608-6</v>
          </cell>
          <cell r="B202" t="str">
            <v>KAREN BARACATT LOBOS</v>
          </cell>
          <cell r="C202" t="str">
            <v>ACHIPIA</v>
          </cell>
          <cell r="D202">
            <v>12</v>
          </cell>
          <cell r="E202" t="str">
            <v>PROFESIONAL</v>
          </cell>
          <cell r="F202" t="str">
            <v>HONORARIOS</v>
          </cell>
        </row>
        <row r="203">
          <cell r="A203" t="str">
            <v>15.979.839-9</v>
          </cell>
          <cell r="B203" t="str">
            <v>MARIA  HIDALGO SANCHEZ</v>
          </cell>
          <cell r="C203" t="str">
            <v>SEREMI XV</v>
          </cell>
          <cell r="D203">
            <v>12</v>
          </cell>
          <cell r="E203" t="str">
            <v>PROFESIONAL DE APOYO</v>
          </cell>
          <cell r="F203" t="str">
            <v>HONORARIOS</v>
          </cell>
        </row>
        <row r="204">
          <cell r="A204" t="str">
            <v>15.986.919-9</v>
          </cell>
          <cell r="B204" t="str">
            <v>PAULINA  HUENUQUEO LEVICURA</v>
          </cell>
          <cell r="C204" t="str">
            <v>SEREMI IX</v>
          </cell>
          <cell r="D204">
            <v>13</v>
          </cell>
          <cell r="E204" t="str">
            <v>PROFESIONAL DE APOYO</v>
          </cell>
          <cell r="F204" t="str">
            <v>CONTRATA</v>
          </cell>
        </row>
        <row r="205">
          <cell r="A205" t="str">
            <v>16.017.786-1</v>
          </cell>
          <cell r="B205" t="str">
            <v>DANIEL CORONADO ROJO</v>
          </cell>
          <cell r="C205" t="str">
            <v>DPTO. INFORMÁTICA</v>
          </cell>
          <cell r="D205" t="str">
            <v xml:space="preserve"> 15</v>
          </cell>
          <cell r="E205" t="str">
            <v>PROFESIONAL</v>
          </cell>
          <cell r="F205" t="str">
            <v>PROFESIONAL</v>
          </cell>
        </row>
        <row r="206">
          <cell r="A206" t="str">
            <v>16.100.827-3</v>
          </cell>
          <cell r="B206" t="str">
            <v>PABLO MERINO SANTIS</v>
          </cell>
          <cell r="C206" t="str">
            <v>DPTO. DE GESTIÓN INSTITUCIONAL</v>
          </cell>
          <cell r="D206">
            <v>10</v>
          </cell>
          <cell r="E206" t="str">
            <v>PROFESIONAL</v>
          </cell>
          <cell r="F206" t="str">
            <v>PROFESIONAL</v>
          </cell>
        </row>
        <row r="207">
          <cell r="A207" t="str">
            <v>16.143.458-2</v>
          </cell>
          <cell r="B207" t="str">
            <v>CLAUDIA IBACACHE OSORIO</v>
          </cell>
          <cell r="C207" t="str">
            <v>DPTO. GESTIÓN Y DESARROLLO DE PERSONAS</v>
          </cell>
          <cell r="D207" t="str">
            <v xml:space="preserve"> 5</v>
          </cell>
          <cell r="E207" t="str">
            <v>JEFE DPTO. DESARROLLO DE LAS PERSONAS</v>
          </cell>
          <cell r="F207" t="str">
            <v>PROFESIONAL</v>
          </cell>
        </row>
        <row r="208">
          <cell r="A208" t="str">
            <v>16.284.966-2</v>
          </cell>
          <cell r="B208" t="str">
            <v>SOFIA  CAMPOS ABAD</v>
          </cell>
          <cell r="C208" t="str">
            <v>SECCION ASESORIA JURIDICA</v>
          </cell>
          <cell r="D208" t="str">
            <v xml:space="preserve"> 13</v>
          </cell>
          <cell r="E208" t="str">
            <v>PROFESIONAL DE APOYO</v>
          </cell>
          <cell r="F208" t="str">
            <v>PROFESIONAL</v>
          </cell>
        </row>
        <row r="209">
          <cell r="A209" t="str">
            <v>16.361.449-9</v>
          </cell>
          <cell r="B209" t="str">
            <v>JUAN  ORTÚZAR IRARRÁZAVAL</v>
          </cell>
          <cell r="C209" t="str">
            <v>ACHIPIA</v>
          </cell>
          <cell r="D209">
            <v>9</v>
          </cell>
          <cell r="E209" t="str">
            <v>PROFESIONAL DE APOYO</v>
          </cell>
          <cell r="F209" t="str">
            <v>HONORARIOS</v>
          </cell>
        </row>
        <row r="210">
          <cell r="A210" t="str">
            <v>16.369.829-3</v>
          </cell>
          <cell r="B210" t="str">
            <v>RICARDO JACOB CONCHA</v>
          </cell>
          <cell r="C210" t="str">
            <v>ACHIPIA</v>
          </cell>
          <cell r="D210">
            <v>12</v>
          </cell>
          <cell r="E210" t="str">
            <v>EXPERTO</v>
          </cell>
          <cell r="F210" t="str">
            <v>HONORARIOS</v>
          </cell>
        </row>
        <row r="211">
          <cell r="A211" t="str">
            <v>16.540.611-7</v>
          </cell>
          <cell r="B211" t="str">
            <v>CATY  ORDENES GAETE</v>
          </cell>
          <cell r="C211" t="str">
            <v>SEREMI V</v>
          </cell>
          <cell r="D211" t="str">
            <v xml:space="preserve"> 12</v>
          </cell>
          <cell r="E211" t="str">
            <v>TÉCNICO</v>
          </cell>
          <cell r="F211" t="str">
            <v>TECNICO</v>
          </cell>
        </row>
        <row r="212">
          <cell r="A212" t="str">
            <v>16.557.461-3</v>
          </cell>
          <cell r="B212" t="str">
            <v>RAUL ZAPATA PINTO</v>
          </cell>
          <cell r="C212" t="str">
            <v>UNIDAD DE GESTIÓN</v>
          </cell>
          <cell r="D212" t="str">
            <v xml:space="preserve"> 11</v>
          </cell>
          <cell r="E212" t="str">
            <v>ANALISTA</v>
          </cell>
          <cell r="F212" t="str">
            <v>PROFESIONAL</v>
          </cell>
        </row>
        <row r="213">
          <cell r="A213" t="str">
            <v>16.658.888-K</v>
          </cell>
          <cell r="B213" t="str">
            <v>GERMÁN EASTON CHANDÍA</v>
          </cell>
          <cell r="C213" t="str">
            <v>PRENSA</v>
          </cell>
          <cell r="D213">
            <v>10</v>
          </cell>
          <cell r="E213" t="str">
            <v>PROFESIONAL</v>
          </cell>
          <cell r="F213" t="str">
            <v>HONORARIOS</v>
          </cell>
        </row>
        <row r="214">
          <cell r="A214" t="str">
            <v>16.663.343-5</v>
          </cell>
          <cell r="B214" t="str">
            <v>CATALINA POBLETE MORENO</v>
          </cell>
          <cell r="C214" t="str">
            <v>SECCION ASESORIA JURIDICA</v>
          </cell>
          <cell r="D214" t="str">
            <v xml:space="preserve"> 8</v>
          </cell>
          <cell r="E214" t="str">
            <v>PROFESIONAL</v>
          </cell>
          <cell r="F214" t="str">
            <v>PROFESIONAL</v>
          </cell>
        </row>
        <row r="215">
          <cell r="A215" t="str">
            <v>16.802.454-1</v>
          </cell>
          <cell r="B215" t="str">
            <v>CASSANDRA PACHECO VASQUEZ</v>
          </cell>
          <cell r="C215" t="str">
            <v>ACHIPIA</v>
          </cell>
          <cell r="D215">
            <v>12</v>
          </cell>
          <cell r="E215" t="str">
            <v>PROFESIONAL</v>
          </cell>
          <cell r="F215" t="str">
            <v>HONORARIOS</v>
          </cell>
        </row>
        <row r="216">
          <cell r="A216" t="str">
            <v>17.011.126-5</v>
          </cell>
          <cell r="B216" t="str">
            <v>CAROLINA HUANCA MAMANI</v>
          </cell>
          <cell r="C216" t="str">
            <v>SEREMI III</v>
          </cell>
          <cell r="D216" t="str">
            <v xml:space="preserve"> 12</v>
          </cell>
          <cell r="E216" t="str">
            <v>PROFESIONAL</v>
          </cell>
          <cell r="F216" t="str">
            <v>PROFESIONAL</v>
          </cell>
        </row>
        <row r="217">
          <cell r="A217" t="str">
            <v>17.061.164-0</v>
          </cell>
          <cell r="B217" t="str">
            <v>JOSÉ PEDRO GUILISASTI PALACIOS</v>
          </cell>
          <cell r="C217" t="str">
            <v>SEREMI RM</v>
          </cell>
          <cell r="D217" t="str">
            <v xml:space="preserve"> 4</v>
          </cell>
          <cell r="E217" t="str">
            <v>SEREMI REGION METROPOLITANA</v>
          </cell>
          <cell r="F217" t="str">
            <v>DIRECTIVO</v>
          </cell>
        </row>
        <row r="218">
          <cell r="A218" t="str">
            <v>17.112.952-4</v>
          </cell>
          <cell r="B218" t="str">
            <v>CONSTANZA URQUETA COLLAO</v>
          </cell>
          <cell r="C218" t="str">
            <v>DPTO. COMPRAS Y CONTRACIONES</v>
          </cell>
          <cell r="D218" t="str">
            <v xml:space="preserve"> 15</v>
          </cell>
          <cell r="E218" t="str">
            <v>PROFESIONAL</v>
          </cell>
          <cell r="F218" t="str">
            <v>PROFESIONAL</v>
          </cell>
        </row>
        <row r="219">
          <cell r="A219" t="str">
            <v>17.281.087-K</v>
          </cell>
          <cell r="B219" t="str">
            <v>PAOLA RODRIGUEZ SANDOVAL</v>
          </cell>
          <cell r="C219" t="str">
            <v>DPTO. GESTIÓN Y DESARROLLO DE PERSONAS</v>
          </cell>
          <cell r="D219" t="str">
            <v xml:space="preserve"> 13</v>
          </cell>
          <cell r="E219" t="str">
            <v>PROFESIONAL</v>
          </cell>
          <cell r="F219" t="str">
            <v>PROFESIONAL</v>
          </cell>
        </row>
        <row r="220">
          <cell r="A220" t="str">
            <v>17.335.357-k</v>
          </cell>
          <cell r="B220" t="str">
            <v>CECILIA ARAYA CANALES</v>
          </cell>
          <cell r="C220" t="str">
            <v>SEREMI VI</v>
          </cell>
          <cell r="D220" t="str">
            <v xml:space="preserve"> 12</v>
          </cell>
          <cell r="E220" t="str">
            <v>PROFESIONAL</v>
          </cell>
        </row>
        <row r="221">
          <cell r="A221" t="str">
            <v>17.376.283-6</v>
          </cell>
          <cell r="B221" t="str">
            <v>MARJORIE SZINAVEL QUIÑONES</v>
          </cell>
          <cell r="C221" t="str">
            <v>AUDITORA MINISTERIAL</v>
          </cell>
          <cell r="D221">
            <v>14</v>
          </cell>
          <cell r="E221" t="str">
            <v>PROFESIONAL</v>
          </cell>
          <cell r="F221" t="str">
            <v>PROFESIONAL</v>
          </cell>
        </row>
        <row r="222">
          <cell r="A222" t="str">
            <v>17.607.780-8</v>
          </cell>
          <cell r="B222" t="str">
            <v>DEIDAMIA MEDINA DURAN</v>
          </cell>
          <cell r="C222" t="str">
            <v>DPTO. FINANZAS Y CONTABILIDAD</v>
          </cell>
          <cell r="D222" t="str">
            <v xml:space="preserve"> 9</v>
          </cell>
          <cell r="E222" t="str">
            <v>TÉCNICO</v>
          </cell>
          <cell r="F222" t="str">
            <v>TECNICO</v>
          </cell>
        </row>
        <row r="223">
          <cell r="A223" t="str">
            <v>17.666.361-8</v>
          </cell>
          <cell r="B223" t="str">
            <v>YANIRA DELO GALAZ</v>
          </cell>
          <cell r="C223" t="str">
            <v>DPTO. FINANZAS Y CONTABILIDAD</v>
          </cell>
          <cell r="D223" t="str">
            <v xml:space="preserve"> 14</v>
          </cell>
          <cell r="E223" t="str">
            <v>PROFESIONAL</v>
          </cell>
          <cell r="F223" t="str">
            <v>PROFESIONAL</v>
          </cell>
        </row>
        <row r="224">
          <cell r="A224" t="str">
            <v>18.019.837-7</v>
          </cell>
          <cell r="B224" t="str">
            <v>MATIAS VALENZUELA WENDT</v>
          </cell>
          <cell r="C224" t="str">
            <v>GABINETE MINISTRO</v>
          </cell>
          <cell r="D224" t="str">
            <v xml:space="preserve"> 5</v>
          </cell>
          <cell r="E224" t="str">
            <v>JEFE GABINETE MINISTRO</v>
          </cell>
          <cell r="F224" t="str">
            <v>PROFESIONAL</v>
          </cell>
        </row>
        <row r="225">
          <cell r="A225" t="str">
            <v>18.019.938-1</v>
          </cell>
          <cell r="B225" t="str">
            <v>PAULA RIOS SANTA CRUZ</v>
          </cell>
          <cell r="C225" t="str">
            <v>GABINETE SUBSECRETARIO</v>
          </cell>
          <cell r="D225">
            <v>12</v>
          </cell>
          <cell r="E225" t="str">
            <v>ASESORA</v>
          </cell>
          <cell r="F225" t="str">
            <v>HONORARIOS</v>
          </cell>
        </row>
        <row r="226">
          <cell r="A226" t="str">
            <v>18.020.426-1</v>
          </cell>
          <cell r="B226" t="str">
            <v>JOSEFINA JAHN FORTEZA</v>
          </cell>
          <cell r="C226" t="str">
            <v>SEREMI RM</v>
          </cell>
          <cell r="D226" t="str">
            <v xml:space="preserve"> 14</v>
          </cell>
          <cell r="E226" t="str">
            <v>PROFESIONAL DE APOYO</v>
          </cell>
          <cell r="F226" t="str">
            <v>HONORARIOS CNR</v>
          </cell>
        </row>
        <row r="227">
          <cell r="A227" t="str">
            <v>18.080.374-2</v>
          </cell>
          <cell r="B227" t="str">
            <v>EDITH GOMEZ GAJARDO</v>
          </cell>
          <cell r="C227" t="str">
            <v>SEREMI RM</v>
          </cell>
          <cell r="D227" t="str">
            <v xml:space="preserve"> 10</v>
          </cell>
          <cell r="E227" t="str">
            <v>PROFESIONAL</v>
          </cell>
          <cell r="F227" t="str">
            <v>HONORARIOS CNR</v>
          </cell>
        </row>
        <row r="228">
          <cell r="A228" t="str">
            <v>18.265.092-7</v>
          </cell>
          <cell r="B228" t="str">
            <v>HECTOR ROJAS CONTRERAS</v>
          </cell>
          <cell r="C228" t="str">
            <v>SEREMI I</v>
          </cell>
          <cell r="D228" t="str">
            <v xml:space="preserve"> 12</v>
          </cell>
          <cell r="E228" t="str">
            <v>PROFESIONAL</v>
          </cell>
          <cell r="F228" t="str">
            <v>PROFESIONAL</v>
          </cell>
        </row>
        <row r="229">
          <cell r="A229" t="str">
            <v>18.279.260-8</v>
          </cell>
          <cell r="B229" t="str">
            <v>CYNTHIA MORENO ROJAS</v>
          </cell>
          <cell r="C229" t="str">
            <v>AUDITORA MINISTERIAL</v>
          </cell>
          <cell r="D229">
            <v>14</v>
          </cell>
          <cell r="E229" t="str">
            <v>PROFESIONAL</v>
          </cell>
          <cell r="F229" t="str">
            <v>PROFESIONAL</v>
          </cell>
        </row>
        <row r="230">
          <cell r="A230" t="str">
            <v>18.393.777-4</v>
          </cell>
          <cell r="B230" t="str">
            <v>NICOLAS GUAJARDO JIMENEZ</v>
          </cell>
          <cell r="C230" t="str">
            <v>DPTO. FINANZAS Y CONTABILIDAD</v>
          </cell>
          <cell r="D230">
            <v>17</v>
          </cell>
          <cell r="E230" t="str">
            <v>ANALISTA FINANCIERO</v>
          </cell>
          <cell r="F230" t="str">
            <v>CONTRATA</v>
          </cell>
        </row>
        <row r="231">
          <cell r="A231" t="str">
            <v>18.394.045-7</v>
          </cell>
          <cell r="B231" t="str">
            <v>CAMILA AGUIRRE CAMBIASO</v>
          </cell>
          <cell r="C231" t="str">
            <v>GABINETE SUBSECRETARIO</v>
          </cell>
          <cell r="D231">
            <v>12</v>
          </cell>
          <cell r="E231" t="str">
            <v>ASESOR (A)</v>
          </cell>
          <cell r="F231" t="str">
            <v>HONORARIOS</v>
          </cell>
        </row>
        <row r="232">
          <cell r="A232" t="str">
            <v>18.473.273-4</v>
          </cell>
          <cell r="B232" t="str">
            <v>MARIELA DUHART SANTANA</v>
          </cell>
          <cell r="C232" t="str">
            <v>SEREMI X</v>
          </cell>
          <cell r="D232" t="str">
            <v xml:space="preserve"> 14</v>
          </cell>
          <cell r="E232" t="str">
            <v>ADMINISTRATIVO</v>
          </cell>
          <cell r="F232" t="str">
            <v>PROFESIONAL</v>
          </cell>
        </row>
        <row r="233">
          <cell r="A233" t="str">
            <v>18.473.273-4</v>
          </cell>
          <cell r="B233" t="str">
            <v>MARIELA DUHART SANTANA</v>
          </cell>
          <cell r="C233" t="str">
            <v>SEREMI X</v>
          </cell>
          <cell r="D233" t="str">
            <v xml:space="preserve"> 14</v>
          </cell>
          <cell r="E233" t="str">
            <v>ADMINISTRATIVO</v>
          </cell>
          <cell r="F233" t="str">
            <v>PROFESIONAL</v>
          </cell>
        </row>
        <row r="234">
          <cell r="A234" t="str">
            <v>17.700.438-3</v>
          </cell>
          <cell r="B234" t="str">
            <v>CAMILA FERNANDEZ SILVA</v>
          </cell>
          <cell r="C234" t="str">
            <v>GABINETE SUBSECRETARIO</v>
          </cell>
          <cell r="D234">
            <v>12</v>
          </cell>
          <cell r="E234" t="str">
            <v>ASESOR (A)</v>
          </cell>
          <cell r="F234" t="str">
            <v>HONORARIOS</v>
          </cell>
        </row>
        <row r="235">
          <cell r="A235" t="str">
            <v>18.457.667-8</v>
          </cell>
          <cell r="B235" t="str">
            <v>AGUSTÍN SALINAS SIMONETTE</v>
          </cell>
          <cell r="C235" t="str">
            <v>GABINETE SUBSECRETARIO</v>
          </cell>
          <cell r="D235">
            <v>11</v>
          </cell>
          <cell r="E235" t="str">
            <v>ASESOR</v>
          </cell>
          <cell r="F235" t="str">
            <v>HONORARIOS</v>
          </cell>
        </row>
        <row r="236">
          <cell r="A236" t="str">
            <v>18.644.749-2</v>
          </cell>
          <cell r="B236" t="str">
            <v>MARJORIE ALARCÓN LANDEROS</v>
          </cell>
          <cell r="C236" t="str">
            <v>DPTO. FINANZAS</v>
          </cell>
          <cell r="D236">
            <v>14</v>
          </cell>
          <cell r="E236" t="str">
            <v>OTRO</v>
          </cell>
          <cell r="F236" t="str">
            <v>HONORARIOS</v>
          </cell>
        </row>
        <row r="237">
          <cell r="A237" t="str">
            <v>14.237.255-K</v>
          </cell>
          <cell r="B237" t="str">
            <v>JUAN ESTEBAN SALINAS SAAVEDRA</v>
          </cell>
          <cell r="C237" t="str">
            <v>DPTO. FINANZAS</v>
          </cell>
          <cell r="D237">
            <v>5</v>
          </cell>
          <cell r="E237" t="str">
            <v>PROFESIONAL</v>
          </cell>
          <cell r="F237" t="str">
            <v>PROFESIONAL</v>
          </cell>
        </row>
        <row r="238">
          <cell r="A238" t="str">
            <v>18.943.208-9</v>
          </cell>
          <cell r="B238" t="str">
            <v>SEBASTIAN  ATIBICHE ALVAREZ</v>
          </cell>
          <cell r="C238" t="str">
            <v>SEREMI XV</v>
          </cell>
          <cell r="D238" t="str">
            <v xml:space="preserve"> 14</v>
          </cell>
          <cell r="E238" t="str">
            <v>ADMINISTRATIVO</v>
          </cell>
          <cell r="F238" t="str">
            <v>TECNICO</v>
          </cell>
        </row>
      </sheetData>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lanilla Registro "/>
      <sheetName val="Presupuesto"/>
      <sheetName val="Diferencia German Easton"/>
      <sheetName val="HELP"/>
      <sheetName val="Cuadro Res. Sin Pago"/>
      <sheetName val="Base de Datos"/>
      <sheetName val="Hoja de Envio"/>
      <sheetName val="Hoja1"/>
      <sheetName val="SUJETOS PASIVOS"/>
    </sheetNames>
    <sheetDataSet>
      <sheetData sheetId="0"/>
      <sheetData sheetId="1"/>
      <sheetData sheetId="2"/>
      <sheetData sheetId="3"/>
      <sheetData sheetId="4"/>
      <sheetData sheetId="5"/>
      <sheetData sheetId="6">
        <row r="1">
          <cell r="A1" t="str">
            <v>RUT</v>
          </cell>
          <cell r="B1" t="str">
            <v>NOMBRE COMPLETO</v>
          </cell>
          <cell r="C1" t="str">
            <v>UNIDAD DE DESEMPEÑO</v>
          </cell>
          <cell r="D1" t="str">
            <v>GRADO</v>
          </cell>
          <cell r="E1" t="str">
            <v>CARGO</v>
          </cell>
          <cell r="F1" t="str">
            <v>ESTAMENTO</v>
          </cell>
        </row>
        <row r="2">
          <cell r="A2" t="str">
            <v>04.388.244-9</v>
          </cell>
          <cell r="B2" t="str">
            <v>ALFONSO VARGAS LYNG</v>
          </cell>
          <cell r="C2" t="str">
            <v>GABINETE SUBSECRETARIO</v>
          </cell>
          <cell r="D2" t="str">
            <v xml:space="preserve"> C</v>
          </cell>
          <cell r="E2" t="str">
            <v>SUBSECRETARIO DE AGRICULTURA</v>
          </cell>
          <cell r="F2" t="str">
            <v>AUTORIDAD DE GOBIERNO JEF.SUP.</v>
          </cell>
        </row>
        <row r="3">
          <cell r="A3" t="str">
            <v>05.248.208-9</v>
          </cell>
          <cell r="B3" t="str">
            <v>RENE  ARANEDA AMIGO</v>
          </cell>
          <cell r="C3" t="str">
            <v>SEREMI IX</v>
          </cell>
          <cell r="D3" t="str">
            <v xml:space="preserve"> 4</v>
          </cell>
          <cell r="E3" t="str">
            <v>SEREMI IX REGION</v>
          </cell>
          <cell r="F3" t="str">
            <v>DIRECTIVO</v>
          </cell>
        </row>
        <row r="4">
          <cell r="A4" t="str">
            <v>05.312.500-K</v>
          </cell>
          <cell r="B4" t="str">
            <v>NURI GRAS REBOLLEDO</v>
          </cell>
          <cell r="C4" t="str">
            <v>ACHIPIA</v>
          </cell>
          <cell r="D4"/>
          <cell r="E4" t="str">
            <v>ENCARGADO PROGRAMA</v>
          </cell>
          <cell r="F4" t="str">
            <v>NO APLICA</v>
          </cell>
        </row>
        <row r="5">
          <cell r="A5" t="str">
            <v>05.399.395-8</v>
          </cell>
          <cell r="B5" t="str">
            <v>ANTONIO YAKSIC SOULE</v>
          </cell>
          <cell r="C5" t="str">
            <v>DEPARTAMENTO DE GESTION INTEGRAL DE RIESGOS</v>
          </cell>
          <cell r="D5">
            <v>7</v>
          </cell>
          <cell r="E5" t="str">
            <v>PROFESIONAL</v>
          </cell>
          <cell r="F5" t="str">
            <v>HONORARIOS</v>
          </cell>
        </row>
        <row r="6">
          <cell r="A6" t="str">
            <v>05.400.816-3</v>
          </cell>
          <cell r="B6" t="str">
            <v>PATRICIO  ARAYA VARGAS</v>
          </cell>
          <cell r="C6" t="str">
            <v>SEREMI III</v>
          </cell>
          <cell r="D6" t="str">
            <v xml:space="preserve"> 5</v>
          </cell>
          <cell r="E6" t="str">
            <v>SEREMI III REGION</v>
          </cell>
          <cell r="F6" t="str">
            <v>DIRECTIVO</v>
          </cell>
        </row>
        <row r="7">
          <cell r="A7" t="str">
            <v>05.505.874-1</v>
          </cell>
          <cell r="B7" t="str">
            <v>WALTER  OJEDA AGUILAR</v>
          </cell>
          <cell r="C7" t="str">
            <v>SEREMI XII</v>
          </cell>
          <cell r="D7"/>
          <cell r="E7" t="str">
            <v>PROFESIONAL</v>
          </cell>
          <cell r="F7" t="str">
            <v>HONORARIOS CNR</v>
          </cell>
        </row>
        <row r="8">
          <cell r="A8" t="str">
            <v>05.7997.64-8</v>
          </cell>
          <cell r="B8" t="str">
            <v>MARÍA TERESA TASCON VARGAS</v>
          </cell>
          <cell r="C8" t="str">
            <v>SEREMI XII</v>
          </cell>
          <cell r="D8" t="str">
            <v xml:space="preserve"> 14</v>
          </cell>
          <cell r="E8" t="str">
            <v>ADMINISTRATIVO</v>
          </cell>
          <cell r="F8" t="str">
            <v>ADMINISTRATIVO</v>
          </cell>
        </row>
        <row r="9">
          <cell r="A9" t="str">
            <v>05.807.611-2</v>
          </cell>
          <cell r="B9" t="str">
            <v>RUY  BORQUEZ LAGOS</v>
          </cell>
          <cell r="C9" t="str">
            <v>SEREMI VIII</v>
          </cell>
          <cell r="D9" t="str">
            <v xml:space="preserve"> 4</v>
          </cell>
          <cell r="E9" t="str">
            <v>SEREMI VIII</v>
          </cell>
          <cell r="F9" t="str">
            <v>DIRECTIVO</v>
          </cell>
        </row>
        <row r="10">
          <cell r="A10" t="str">
            <v>05.950.373-1</v>
          </cell>
          <cell r="B10" t="str">
            <v>BEATRIZ ORMAZABAL MATURANA</v>
          </cell>
          <cell r="C10" t="str">
            <v>DEPARTAMENTO DE GESTION INTEGRAL DE RIESGOS</v>
          </cell>
          <cell r="D10" t="str">
            <v xml:space="preserve"> 6</v>
          </cell>
          <cell r="E10" t="str">
            <v>PROFESIONAL</v>
          </cell>
          <cell r="F10" t="str">
            <v>PROFESIONAL</v>
          </cell>
        </row>
        <row r="11">
          <cell r="A11" t="str">
            <v>06.012.594-5</v>
          </cell>
          <cell r="B11" t="str">
            <v>BERTA  JAUREGUIBERRY PEREIRA</v>
          </cell>
          <cell r="C11" t="str">
            <v>SEREMI RM</v>
          </cell>
          <cell r="D11" t="str">
            <v xml:space="preserve"> 0</v>
          </cell>
          <cell r="E11" t="str">
            <v>ADMINISTRATIVO</v>
          </cell>
          <cell r="F11" t="str">
            <v>NO APLICA</v>
          </cell>
        </row>
        <row r="12">
          <cell r="A12" t="str">
            <v>06.060.753-2</v>
          </cell>
          <cell r="B12" t="str">
            <v>MARIA  CHAVEZ DOMINGUEZ</v>
          </cell>
          <cell r="C12" t="str">
            <v>ACHIPIA</v>
          </cell>
          <cell r="D12">
            <v>9</v>
          </cell>
          <cell r="E12" t="str">
            <v>EXPERTO</v>
          </cell>
          <cell r="F12" t="str">
            <v>HONORARIOS</v>
          </cell>
        </row>
        <row r="13">
          <cell r="A13" t="str">
            <v>06.195.509-7</v>
          </cell>
          <cell r="B13" t="str">
            <v>BENITO CRUZ MENDOZA</v>
          </cell>
          <cell r="C13" t="str">
            <v>ACHIPIA</v>
          </cell>
          <cell r="D13">
            <v>19</v>
          </cell>
          <cell r="E13" t="str">
            <v>OTRO</v>
          </cell>
          <cell r="F13" t="str">
            <v>HONORARIOS</v>
          </cell>
        </row>
        <row r="14">
          <cell r="A14" t="str">
            <v>06.244.469-K</v>
          </cell>
          <cell r="B14" t="str">
            <v>CINZIA GNUDI BERTELLI</v>
          </cell>
          <cell r="C14" t="str">
            <v>SEREMI VIII</v>
          </cell>
          <cell r="D14" t="str">
            <v xml:space="preserve"> 7</v>
          </cell>
          <cell r="E14" t="str">
            <v>PROFESIONAL</v>
          </cell>
          <cell r="F14" t="str">
            <v>PROFESIONAL</v>
          </cell>
        </row>
        <row r="15">
          <cell r="A15" t="str">
            <v>06.335.964-5</v>
          </cell>
          <cell r="B15" t="str">
            <v>ERNESTO  RAHAL VALDERRAMA</v>
          </cell>
          <cell r="C15" t="str">
            <v>SEREMI VII</v>
          </cell>
          <cell r="D15" t="str">
            <v xml:space="preserve"> 7</v>
          </cell>
          <cell r="E15" t="str">
            <v>PROFESIONAL</v>
          </cell>
          <cell r="F15" t="str">
            <v>PROFESIONAL</v>
          </cell>
        </row>
        <row r="16">
          <cell r="A16" t="str">
            <v>06.348.499-7</v>
          </cell>
          <cell r="B16" t="str">
            <v>BLANCA GUZMÁN CARO</v>
          </cell>
          <cell r="C16" t="str">
            <v>DPTO. FINANZAS Y CONTABILIDAD</v>
          </cell>
          <cell r="D16" t="str">
            <v xml:space="preserve"> 9</v>
          </cell>
          <cell r="E16" t="str">
            <v>EXPERTO</v>
          </cell>
          <cell r="F16" t="str">
            <v>N/A_1608</v>
          </cell>
        </row>
        <row r="17">
          <cell r="A17" t="str">
            <v>08.506.399-5</v>
          </cell>
          <cell r="B17" t="str">
            <v>OSVALDO OCTAVIO AGUILERA ASPE</v>
          </cell>
          <cell r="C17" t="str">
            <v>GABINETE MINISTRO</v>
          </cell>
          <cell r="D17">
            <v>15</v>
          </cell>
          <cell r="E17" t="str">
            <v>CONDUCTOR</v>
          </cell>
          <cell r="F17" t="str">
            <v>ADMINISTRATIVO</v>
          </cell>
        </row>
        <row r="18">
          <cell r="A18" t="str">
            <v>06.457.568-6</v>
          </cell>
          <cell r="B18" t="str">
            <v>MARIA NIEVES MORALES CASTRO</v>
          </cell>
          <cell r="C18" t="str">
            <v>SEREMI I</v>
          </cell>
          <cell r="D18">
            <v>19</v>
          </cell>
          <cell r="E18" t="str">
            <v>EXPERTO</v>
          </cell>
          <cell r="F18" t="str">
            <v>HONORARIOS</v>
          </cell>
        </row>
        <row r="19">
          <cell r="A19" t="str">
            <v>06.460.478-3</v>
          </cell>
          <cell r="B19" t="str">
            <v>JOSE  FERNANDEZ DUBROCK</v>
          </cell>
          <cell r="C19" t="str">
            <v>SEREMI XII</v>
          </cell>
          <cell r="D19" t="str">
            <v xml:space="preserve"> 4</v>
          </cell>
          <cell r="E19" t="str">
            <v>SEREMI XII REGION</v>
          </cell>
          <cell r="F19" t="str">
            <v>DIRECTIVO</v>
          </cell>
        </row>
        <row r="20">
          <cell r="A20" t="str">
            <v>06.489.558-3</v>
          </cell>
          <cell r="B20" t="str">
            <v>ALBERTO  HOFER MEYER</v>
          </cell>
          <cell r="C20" t="str">
            <v>SEREMI IX</v>
          </cell>
          <cell r="D20" t="str">
            <v xml:space="preserve"> 7</v>
          </cell>
          <cell r="E20" t="str">
            <v>PROFESIONAL DE APOYO</v>
          </cell>
          <cell r="F20" t="str">
            <v>PROFESIONAL</v>
          </cell>
        </row>
        <row r="21">
          <cell r="A21" t="str">
            <v>16.834.906-8</v>
          </cell>
          <cell r="B21" t="str">
            <v>CRISTIAN CARO CARREÑO</v>
          </cell>
          <cell r="C21" t="str">
            <v>DPTO. GESTIÓN Y DESARROLLO DE PERSONAS</v>
          </cell>
          <cell r="D21">
            <v>10</v>
          </cell>
          <cell r="E21" t="str">
            <v>PROFESIONAL</v>
          </cell>
          <cell r="F21" t="str">
            <v>PROFESIONAL</v>
          </cell>
        </row>
        <row r="22">
          <cell r="A22" t="str">
            <v>06.763.565-5</v>
          </cell>
          <cell r="B22" t="str">
            <v>GERARDO  CASTRO CORTES</v>
          </cell>
          <cell r="C22" t="str">
            <v>SEREMI II</v>
          </cell>
          <cell r="D22" t="str">
            <v xml:space="preserve"> 5</v>
          </cell>
          <cell r="E22" t="str">
            <v>SEREMI II REGION</v>
          </cell>
          <cell r="F22" t="str">
            <v>DIRECTIVO</v>
          </cell>
        </row>
        <row r="23">
          <cell r="A23" t="str">
            <v>06.812.133-7</v>
          </cell>
          <cell r="B23" t="str">
            <v>MARIO  CASTRO MALDONADO</v>
          </cell>
          <cell r="C23" t="str">
            <v>SEREMI X</v>
          </cell>
          <cell r="D23" t="str">
            <v xml:space="preserve"> 5</v>
          </cell>
          <cell r="E23" t="str">
            <v>PROFESIONAL</v>
          </cell>
          <cell r="F23" t="str">
            <v>PROFESIONAL</v>
          </cell>
        </row>
        <row r="24">
          <cell r="A24" t="str">
            <v>06.836.452-3</v>
          </cell>
          <cell r="B24" t="str">
            <v>IVAN  DAVIS CASANOVA</v>
          </cell>
          <cell r="C24" t="str">
            <v>SEREMI X</v>
          </cell>
          <cell r="D24" t="str">
            <v xml:space="preserve"> 7</v>
          </cell>
          <cell r="E24" t="str">
            <v>PROFESIONAL</v>
          </cell>
          <cell r="F24" t="str">
            <v>PROFESIONAL</v>
          </cell>
        </row>
        <row r="25">
          <cell r="A25" t="str">
            <v>06.972.547-3</v>
          </cell>
          <cell r="B25" t="str">
            <v>MARÍA  ZULOAGA MAZA</v>
          </cell>
          <cell r="C25" t="str">
            <v>GABINETE SUBSECRETARIO</v>
          </cell>
          <cell r="D25" t="str">
            <v xml:space="preserve"> 10</v>
          </cell>
          <cell r="E25" t="str">
            <v>EXPERTO</v>
          </cell>
          <cell r="F25" t="str">
            <v>N/A_1608</v>
          </cell>
        </row>
        <row r="26">
          <cell r="A26" t="str">
            <v>07.031.545-9</v>
          </cell>
          <cell r="B26" t="str">
            <v>GABRIELA NUÑEZ PINTO</v>
          </cell>
          <cell r="C26" t="str">
            <v>SEREMI VIII</v>
          </cell>
          <cell r="D26" t="str">
            <v xml:space="preserve"> 6</v>
          </cell>
          <cell r="E26" t="str">
            <v>PROFESIONAL</v>
          </cell>
          <cell r="F26" t="str">
            <v>PROFESIONAL</v>
          </cell>
        </row>
        <row r="27">
          <cell r="A27" t="str">
            <v>07.031.560-2</v>
          </cell>
          <cell r="B27" t="str">
            <v>JOSE ADOLFO OCHAGAVIA VIAL</v>
          </cell>
          <cell r="C27" t="str">
            <v>GABINETE SUBSECRETARIO</v>
          </cell>
          <cell r="D27" t="str">
            <v xml:space="preserve"> 0</v>
          </cell>
          <cell r="E27" t="str">
            <v>ASESOR (A)</v>
          </cell>
          <cell r="F27" t="str">
            <v>NO APLICA</v>
          </cell>
        </row>
        <row r="28">
          <cell r="A28" t="str">
            <v>07.060.378-0</v>
          </cell>
          <cell r="B28" t="str">
            <v>JORGE MALUENDA MERINO</v>
          </cell>
          <cell r="C28" t="str">
            <v>SECCION ASESORIA JURIDICA</v>
          </cell>
          <cell r="D28" t="str">
            <v xml:space="preserve"> 5</v>
          </cell>
          <cell r="E28" t="str">
            <v>PROFESIONAL</v>
          </cell>
          <cell r="F28" t="str">
            <v>PROFESIONAL</v>
          </cell>
        </row>
        <row r="29">
          <cell r="A29" t="str">
            <v>07.100.476-7</v>
          </cell>
          <cell r="B29" t="str">
            <v>MARÍA LUISA TORRES TORRES</v>
          </cell>
          <cell r="C29" t="str">
            <v>AUDITORA MINISTERIAL</v>
          </cell>
          <cell r="D29" t="str">
            <v xml:space="preserve"> 5</v>
          </cell>
          <cell r="E29" t="str">
            <v>PROFESIONAL</v>
          </cell>
          <cell r="F29" t="str">
            <v>PROFESIONAL</v>
          </cell>
        </row>
        <row r="30">
          <cell r="A30" t="str">
            <v>07.141.628-3</v>
          </cell>
          <cell r="B30" t="str">
            <v>INÉS  LARRAÍN ROSAS</v>
          </cell>
          <cell r="C30" t="str">
            <v>SEREMI V</v>
          </cell>
          <cell r="D30" t="str">
            <v xml:space="preserve"> 12</v>
          </cell>
          <cell r="E30" t="str">
            <v>ADMINISTRATIVO</v>
          </cell>
          <cell r="F30" t="str">
            <v>N/A_1608</v>
          </cell>
        </row>
        <row r="31">
          <cell r="A31" t="str">
            <v>07.144.854-1</v>
          </cell>
          <cell r="B31" t="str">
            <v>JUAN CARLOS TRONCOSO VILLANUEVA</v>
          </cell>
          <cell r="C31" t="str">
            <v>SEREMI VII</v>
          </cell>
          <cell r="D31" t="str">
            <v xml:space="preserve"> 17</v>
          </cell>
          <cell r="E31" t="str">
            <v>ADMINISTRATIVO</v>
          </cell>
          <cell r="F31" t="str">
            <v>ADMINISTRATIVO</v>
          </cell>
        </row>
        <row r="32">
          <cell r="A32" t="str">
            <v>07.166.273-K</v>
          </cell>
          <cell r="B32" t="str">
            <v>FERNANDO BAERISWYL RADA</v>
          </cell>
          <cell r="C32" t="str">
            <v>DPTO. FINANZAS Y CONTABILIDAD</v>
          </cell>
          <cell r="D32"/>
          <cell r="E32" t="str">
            <v>COORDINADOR</v>
          </cell>
          <cell r="F32" t="str">
            <v>HONORARIOS</v>
          </cell>
        </row>
        <row r="33">
          <cell r="A33" t="str">
            <v>07.201.683-1</v>
          </cell>
          <cell r="B33" t="str">
            <v>LISETTE HEDWIG BOSSHARD PEÑA</v>
          </cell>
          <cell r="C33" t="str">
            <v>SEREMI VI</v>
          </cell>
          <cell r="D33" t="str">
            <v xml:space="preserve"> 7</v>
          </cell>
          <cell r="E33" t="str">
            <v>PROFESIONAL</v>
          </cell>
          <cell r="F33" t="str">
            <v>PROFESIONAL</v>
          </cell>
        </row>
        <row r="34">
          <cell r="A34" t="str">
            <v>07.202.524-5</v>
          </cell>
          <cell r="B34" t="str">
            <v>JORGE  SANCHEZ CASTILLO</v>
          </cell>
          <cell r="C34" t="str">
            <v>DPTO. FINANZAS Y CONTABILIDAD</v>
          </cell>
          <cell r="D34" t="str">
            <v xml:space="preserve"> 9</v>
          </cell>
          <cell r="E34" t="str">
            <v>PROFESIONAL</v>
          </cell>
          <cell r="F34" t="str">
            <v>PROFESIONAL</v>
          </cell>
        </row>
        <row r="35">
          <cell r="A35" t="str">
            <v>07.408.552-0</v>
          </cell>
          <cell r="B35" t="str">
            <v>MOIRA HENZI BECKER</v>
          </cell>
          <cell r="C35" t="str">
            <v>SEREMI XIV</v>
          </cell>
          <cell r="D35" t="str">
            <v xml:space="preserve"> 4</v>
          </cell>
          <cell r="E35" t="str">
            <v>SEREMI XIV REGION</v>
          </cell>
          <cell r="F35" t="str">
            <v>DIRECTIVO</v>
          </cell>
        </row>
        <row r="36">
          <cell r="A36" t="str">
            <v>07.409.657-3</v>
          </cell>
          <cell r="B36" t="str">
            <v>RICARDO ACEVEDO TAME</v>
          </cell>
          <cell r="C36" t="str">
            <v>SEREMI XV</v>
          </cell>
          <cell r="D36" t="str">
            <v xml:space="preserve"> 0</v>
          </cell>
          <cell r="E36" t="str">
            <v>ADMINISTRATIVO</v>
          </cell>
          <cell r="F36" t="str">
            <v>NO APLICA</v>
          </cell>
        </row>
        <row r="37">
          <cell r="A37" t="str">
            <v>07.411.011-8</v>
          </cell>
          <cell r="B37" t="str">
            <v>SANTIAGO FUENTES LEYTON</v>
          </cell>
          <cell r="C37" t="str">
            <v>DIVISIÓN ADMINISTRATIVA</v>
          </cell>
          <cell r="D37" t="str">
            <v xml:space="preserve"> 19</v>
          </cell>
          <cell r="E37" t="str">
            <v>AUXILIAR</v>
          </cell>
          <cell r="F37" t="str">
            <v>AUXILIAR</v>
          </cell>
        </row>
        <row r="38">
          <cell r="A38" t="str">
            <v>07.624.139-2</v>
          </cell>
          <cell r="B38" t="str">
            <v>MIRTA RIVEROS SUAREZ</v>
          </cell>
          <cell r="C38" t="str">
            <v>SEREMI RM</v>
          </cell>
          <cell r="D38" t="str">
            <v xml:space="preserve"> 17</v>
          </cell>
          <cell r="E38" t="str">
            <v>ADMINISTRATIVO</v>
          </cell>
          <cell r="F38" t="str">
            <v>TECNICO</v>
          </cell>
        </row>
        <row r="39">
          <cell r="A39" t="str">
            <v>07.684.283-3</v>
          </cell>
          <cell r="B39" t="str">
            <v>ROSA  LIBERONA SALINAS</v>
          </cell>
          <cell r="C39" t="str">
            <v>GABINETE SUBSECRETARIO</v>
          </cell>
          <cell r="D39" t="str">
            <v xml:space="preserve"> 17</v>
          </cell>
          <cell r="E39" t="str">
            <v>ADMINISTRATIVO</v>
          </cell>
          <cell r="F39" t="str">
            <v>ADMINISTRATIVO</v>
          </cell>
        </row>
        <row r="40">
          <cell r="A40" t="str">
            <v>07.705.680-7</v>
          </cell>
          <cell r="B40" t="str">
            <v>HUMBERTO  LEPE TARRAGO</v>
          </cell>
          <cell r="C40" t="str">
            <v>SEREMI V</v>
          </cell>
          <cell r="D40" t="str">
            <v xml:space="preserve"> 4</v>
          </cell>
          <cell r="E40" t="str">
            <v>SEREMI V REGION</v>
          </cell>
          <cell r="F40" t="str">
            <v>DIRECTIVO</v>
          </cell>
        </row>
        <row r="41">
          <cell r="A41" t="str">
            <v>07.728.561-K</v>
          </cell>
          <cell r="B41" t="str">
            <v>ALVARO  PINOCHET FLORES</v>
          </cell>
          <cell r="C41" t="str">
            <v>SEREMI VIII</v>
          </cell>
          <cell r="D41" t="str">
            <v xml:space="preserve"> 6</v>
          </cell>
          <cell r="E41" t="str">
            <v>PROFESIONAL</v>
          </cell>
          <cell r="F41" t="str">
            <v>PROFESIONAL</v>
          </cell>
        </row>
        <row r="42">
          <cell r="A42" t="str">
            <v>07.798.741-K</v>
          </cell>
          <cell r="B42" t="str">
            <v>JORGE ANTONIO PARRAGUEZ BRAVO</v>
          </cell>
          <cell r="C42" t="str">
            <v>SEREMI VI</v>
          </cell>
          <cell r="D42" t="str">
            <v xml:space="preserve"> 6</v>
          </cell>
          <cell r="E42" t="str">
            <v>PROFESIONAL</v>
          </cell>
          <cell r="F42" t="str">
            <v>PROFESIONAL</v>
          </cell>
        </row>
        <row r="43">
          <cell r="A43" t="str">
            <v>07.812.709-0</v>
          </cell>
          <cell r="B43" t="str">
            <v>LUZ MARIA GALLARDO SOTO</v>
          </cell>
          <cell r="C43" t="str">
            <v>SEREMI RM</v>
          </cell>
          <cell r="D43" t="str">
            <v xml:space="preserve"> 14</v>
          </cell>
          <cell r="E43" t="str">
            <v>PROFESIONAL</v>
          </cell>
          <cell r="F43" t="str">
            <v>PROFESIONAL</v>
          </cell>
        </row>
        <row r="44">
          <cell r="A44" t="str">
            <v>07.819.934-2</v>
          </cell>
          <cell r="B44" t="str">
            <v>EDUARDO ESPINOSA PFISTER</v>
          </cell>
          <cell r="C44" t="str">
            <v>ACHIPIA</v>
          </cell>
          <cell r="D44">
            <v>12</v>
          </cell>
          <cell r="E44" t="str">
            <v>PERIODISTA</v>
          </cell>
          <cell r="F44" t="str">
            <v>HONORARIOS</v>
          </cell>
        </row>
        <row r="45">
          <cell r="A45" t="str">
            <v>07.924.800-2</v>
          </cell>
          <cell r="B45" t="str">
            <v>GUSTAVO IVAN ARCAYA PIZARRO</v>
          </cell>
          <cell r="C45" t="str">
            <v>DIVISIÓN ADMINISTRATIVA</v>
          </cell>
          <cell r="D45" t="str">
            <v xml:space="preserve"> 4</v>
          </cell>
          <cell r="E45" t="str">
            <v>JEFE DIVISION ADMINISTRATIVA</v>
          </cell>
          <cell r="F45" t="str">
            <v>DIRECTIVO</v>
          </cell>
        </row>
        <row r="46">
          <cell r="A46" t="str">
            <v>07.989.718-3</v>
          </cell>
          <cell r="B46" t="str">
            <v>CARLOS  LABRAÑA AGUSTO</v>
          </cell>
          <cell r="C46" t="str">
            <v>SEREMI IV</v>
          </cell>
          <cell r="D46" t="str">
            <v xml:space="preserve"> 9</v>
          </cell>
          <cell r="E46" t="str">
            <v>PROFESIONAL</v>
          </cell>
          <cell r="F46" t="str">
            <v>PROFESIONAL</v>
          </cell>
        </row>
        <row r="47">
          <cell r="A47" t="str">
            <v>08.053.246-6</v>
          </cell>
          <cell r="B47" t="str">
            <v>FERNANDO CHIFFELLE RUFF</v>
          </cell>
          <cell r="C47" t="str">
            <v>SEREMI I</v>
          </cell>
          <cell r="D47" t="str">
            <v xml:space="preserve"> 5</v>
          </cell>
          <cell r="E47" t="str">
            <v>SEREMI I REGION</v>
          </cell>
          <cell r="F47" t="str">
            <v>DIRECTIVO</v>
          </cell>
        </row>
        <row r="48">
          <cell r="A48" t="str">
            <v>08.127.444-4</v>
          </cell>
          <cell r="B48" t="str">
            <v>CLAUDIO  YAÑEZ GAJARDO</v>
          </cell>
          <cell r="C48" t="str">
            <v>DPTO. ADMINISTRACIÓN</v>
          </cell>
          <cell r="D48" t="str">
            <v xml:space="preserve"> 5</v>
          </cell>
          <cell r="E48" t="str">
            <v>PROFESIONAL</v>
          </cell>
          <cell r="F48" t="str">
            <v>N/A_1608</v>
          </cell>
        </row>
        <row r="49">
          <cell r="A49" t="str">
            <v>08.135.435-9</v>
          </cell>
          <cell r="B49" t="str">
            <v>ABRAHAM MATAMALA NAVARRETE</v>
          </cell>
          <cell r="C49" t="str">
            <v>GABINETE SUBSECRETARIO</v>
          </cell>
          <cell r="D49"/>
          <cell r="E49" t="str">
            <v>ASESOR (A)</v>
          </cell>
          <cell r="F49" t="str">
            <v>NO APLICA</v>
          </cell>
        </row>
        <row r="50">
          <cell r="A50" t="str">
            <v>08.141.018-6</v>
          </cell>
          <cell r="B50" t="str">
            <v>SILVIA  CANALES RAMÍREZ</v>
          </cell>
          <cell r="C50" t="str">
            <v>SEREMI VI</v>
          </cell>
          <cell r="D50" t="str">
            <v xml:space="preserve"> 9</v>
          </cell>
          <cell r="E50" t="str">
            <v>ADMINISTRATIVO</v>
          </cell>
          <cell r="F50" t="str">
            <v>TECNICO</v>
          </cell>
        </row>
        <row r="51">
          <cell r="A51" t="str">
            <v>08.233.465-3</v>
          </cell>
          <cell r="B51" t="str">
            <v>GUSTAVO  AYLWIN OYARZÚN</v>
          </cell>
          <cell r="C51" t="str">
            <v>SEREMI IX</v>
          </cell>
          <cell r="D51">
            <v>10</v>
          </cell>
          <cell r="E51" t="str">
            <v>PROFESIONAL DE APOYO</v>
          </cell>
          <cell r="F51" t="str">
            <v>HONORARIOS</v>
          </cell>
        </row>
        <row r="52">
          <cell r="A52" t="str">
            <v>08.249.475-8</v>
          </cell>
          <cell r="B52" t="str">
            <v>ANTONIO WALKER PRIETO</v>
          </cell>
          <cell r="C52" t="str">
            <v>GABINETE MINISTRO</v>
          </cell>
          <cell r="D52" t="str">
            <v xml:space="preserve"> B</v>
          </cell>
          <cell r="E52" t="str">
            <v>MINISTRO DE AGRICULTURA</v>
          </cell>
          <cell r="F52" t="str">
            <v>AUTORIDAD DE GOBIERNO JEF.SUP.</v>
          </cell>
        </row>
        <row r="53">
          <cell r="A53" t="str">
            <v>08.286.795-3</v>
          </cell>
          <cell r="B53" t="str">
            <v>SOFÍA  ALMONACID ALAMOS</v>
          </cell>
          <cell r="C53" t="str">
            <v>DPTO. GESTIÓN Y DESARROLLO DE PERSONAS</v>
          </cell>
          <cell r="D53" t="str">
            <v xml:space="preserve"> 9</v>
          </cell>
          <cell r="E53" t="str">
            <v>TÉCNICO</v>
          </cell>
          <cell r="F53" t="str">
            <v>TECNICO</v>
          </cell>
        </row>
        <row r="54">
          <cell r="A54" t="str">
            <v>08.299.488-2</v>
          </cell>
          <cell r="B54" t="str">
            <v>CRISTIAN MAZUELA GUTIERREZ</v>
          </cell>
          <cell r="C54" t="str">
            <v>DPTO. GESTIÓN Y DESARROLLO DE PERSONAS</v>
          </cell>
          <cell r="D54" t="str">
            <v xml:space="preserve"> 5</v>
          </cell>
          <cell r="E54" t="str">
            <v>EXPERTO</v>
          </cell>
          <cell r="F54" t="str">
            <v>N/A_1608</v>
          </cell>
        </row>
        <row r="55">
          <cell r="A55" t="str">
            <v>08.350.844-2</v>
          </cell>
          <cell r="B55" t="str">
            <v>SANDRA PERRET DURAN</v>
          </cell>
          <cell r="C55" t="str">
            <v>SEREMI IV</v>
          </cell>
          <cell r="D55" t="str">
            <v xml:space="preserve"> 11</v>
          </cell>
          <cell r="E55" t="str">
            <v>PROFESIONAL DE APOYO</v>
          </cell>
          <cell r="F55" t="str">
            <v>PROFESIONAL</v>
          </cell>
        </row>
        <row r="56">
          <cell r="A56" t="str">
            <v>08.462.364-4</v>
          </cell>
          <cell r="B56" t="str">
            <v>MARÍA  CHEPILLA DÍAZ</v>
          </cell>
          <cell r="C56" t="str">
            <v>SEREMI III</v>
          </cell>
          <cell r="D56" t="str">
            <v xml:space="preserve"> 14</v>
          </cell>
          <cell r="E56" t="str">
            <v>ADMINISTRATIVO</v>
          </cell>
          <cell r="F56" t="str">
            <v>ADMINISTRATIVO</v>
          </cell>
        </row>
        <row r="57">
          <cell r="A57" t="str">
            <v>08.494.835-7</v>
          </cell>
          <cell r="B57" t="str">
            <v>NANCY KONING TRAVIESO</v>
          </cell>
          <cell r="C57" t="str">
            <v>SEREMI IX</v>
          </cell>
          <cell r="D57" t="str">
            <v xml:space="preserve"> 16</v>
          </cell>
          <cell r="E57" t="str">
            <v>ADMINISTRATIVO</v>
          </cell>
          <cell r="F57" t="str">
            <v>TECNICO</v>
          </cell>
        </row>
        <row r="58">
          <cell r="A58" t="str">
            <v>08.523.360-2</v>
          </cell>
          <cell r="B58" t="str">
            <v>LILIANA MAIER NEUMANN</v>
          </cell>
          <cell r="C58" t="str">
            <v>ACHIPIA</v>
          </cell>
          <cell r="D58" t="str">
            <v xml:space="preserve"> 0</v>
          </cell>
          <cell r="E58" t="str">
            <v>ASESOR (A)</v>
          </cell>
          <cell r="F58" t="str">
            <v>NO APLICA</v>
          </cell>
        </row>
        <row r="59">
          <cell r="A59" t="str">
            <v>08.551.552-7</v>
          </cell>
          <cell r="B59" t="str">
            <v>EDUARDO AYLWIN HERMAN</v>
          </cell>
          <cell r="C59" t="str">
            <v>ACHIPIA</v>
          </cell>
          <cell r="D59">
            <v>6</v>
          </cell>
          <cell r="E59" t="str">
            <v>ASESOR (A)</v>
          </cell>
          <cell r="F59" t="str">
            <v>HONORARIOS</v>
          </cell>
        </row>
        <row r="60">
          <cell r="A60" t="str">
            <v>08.604.463-3</v>
          </cell>
          <cell r="B60" t="str">
            <v>MARÍA  GARCÍA PEREIRA</v>
          </cell>
          <cell r="C60" t="str">
            <v>SEREMI IX</v>
          </cell>
          <cell r="D60" t="str">
            <v xml:space="preserve"> 11</v>
          </cell>
          <cell r="E60" t="str">
            <v>TÉCNICO</v>
          </cell>
          <cell r="F60" t="str">
            <v>TECNICO</v>
          </cell>
        </row>
        <row r="61">
          <cell r="A61" t="str">
            <v>08.656.656-7</v>
          </cell>
          <cell r="B61" t="str">
            <v>JOSÉ  MENENDEZ MUÑOZ</v>
          </cell>
          <cell r="C61" t="str">
            <v>SEREMI XII</v>
          </cell>
          <cell r="D61" t="str">
            <v xml:space="preserve"> 17</v>
          </cell>
          <cell r="E61" t="str">
            <v>ADMINISTRATIVO</v>
          </cell>
          <cell r="F61" t="str">
            <v>ADMINISTRATIVO</v>
          </cell>
        </row>
        <row r="62">
          <cell r="A62" t="str">
            <v>08.693.331-4</v>
          </cell>
          <cell r="B62" t="str">
            <v>MARCOS  SANDOVAL CARRASCO</v>
          </cell>
          <cell r="C62" t="str">
            <v>SEREMI XI</v>
          </cell>
          <cell r="D62" t="str">
            <v xml:space="preserve"> 5</v>
          </cell>
          <cell r="E62" t="str">
            <v>SEREMI XI REGION</v>
          </cell>
          <cell r="F62" t="str">
            <v>DIRECTIVO</v>
          </cell>
        </row>
        <row r="63">
          <cell r="A63" t="str">
            <v>08.756.325-1</v>
          </cell>
          <cell r="B63" t="str">
            <v>JAIME JARAMILLO ASTUDILLO</v>
          </cell>
          <cell r="C63" t="str">
            <v>SEREMI X</v>
          </cell>
          <cell r="D63" t="str">
            <v xml:space="preserve"> 6</v>
          </cell>
          <cell r="E63" t="str">
            <v>PROFESIONAL</v>
          </cell>
          <cell r="F63" t="str">
            <v>PROFESIONAL</v>
          </cell>
        </row>
        <row r="64">
          <cell r="A64" t="str">
            <v>08.799.808-8</v>
          </cell>
          <cell r="B64" t="str">
            <v>ELIAS  MUÑOZ GUTIERREZ</v>
          </cell>
          <cell r="C64" t="str">
            <v>SEREMI XV</v>
          </cell>
          <cell r="D64" t="str">
            <v xml:space="preserve"> 11</v>
          </cell>
          <cell r="E64" t="str">
            <v>PROFESIONAL</v>
          </cell>
          <cell r="F64" t="str">
            <v>PROFESIONAL</v>
          </cell>
        </row>
        <row r="65">
          <cell r="A65" t="str">
            <v>08.874.059-9</v>
          </cell>
          <cell r="B65" t="str">
            <v>LORENA  CANCINO OSORIO</v>
          </cell>
          <cell r="C65" t="str">
            <v>SEREMI XII</v>
          </cell>
          <cell r="D65" t="str">
            <v xml:space="preserve"> 11</v>
          </cell>
          <cell r="E65" t="str">
            <v>PROFESIONAL</v>
          </cell>
          <cell r="F65" t="str">
            <v>PROFESIONAL</v>
          </cell>
        </row>
        <row r="66">
          <cell r="A66" t="str">
            <v>08.928.861-4</v>
          </cell>
          <cell r="B66" t="str">
            <v>ESTELA COLLAO ROBLEDO</v>
          </cell>
          <cell r="C66" t="str">
            <v>SEREMI II</v>
          </cell>
          <cell r="D66" t="str">
            <v xml:space="preserve"> 12</v>
          </cell>
          <cell r="E66" t="str">
            <v>TÉCNICO</v>
          </cell>
          <cell r="F66" t="str">
            <v>TECNICO</v>
          </cell>
        </row>
        <row r="67">
          <cell r="A67" t="str">
            <v>08.964.868-8</v>
          </cell>
          <cell r="B67" t="str">
            <v>VANIA CONCHA ELIZ</v>
          </cell>
          <cell r="C67" t="str">
            <v>SEREMI RM</v>
          </cell>
          <cell r="D67" t="str">
            <v xml:space="preserve"> 6</v>
          </cell>
          <cell r="E67" t="str">
            <v>PROFESIONAL</v>
          </cell>
          <cell r="F67" t="str">
            <v>PROFESIONAL</v>
          </cell>
        </row>
        <row r="68">
          <cell r="A68" t="str">
            <v>09.017.967-5</v>
          </cell>
          <cell r="B68" t="str">
            <v>JOSE SEGUNDO MORA HUECHE</v>
          </cell>
          <cell r="C68" t="str">
            <v>SEREMI IX</v>
          </cell>
          <cell r="D68" t="str">
            <v xml:space="preserve"> 17</v>
          </cell>
          <cell r="E68" t="str">
            <v>ADMINISTRATIVO</v>
          </cell>
          <cell r="F68" t="str">
            <v>ADMINISTRATIVO</v>
          </cell>
        </row>
        <row r="69">
          <cell r="A69" t="str">
            <v>09.035.389-6</v>
          </cell>
          <cell r="B69" t="str">
            <v>LEONEL INOSTROZA TOBAR</v>
          </cell>
          <cell r="C69" t="str">
            <v>AUDITORA MINISTERIAL</v>
          </cell>
          <cell r="D69" t="str">
            <v xml:space="preserve"> 14</v>
          </cell>
          <cell r="E69" t="str">
            <v>ADMINISTRATIVO</v>
          </cell>
          <cell r="F69" t="str">
            <v>ADMINISTRATIVO</v>
          </cell>
        </row>
        <row r="70">
          <cell r="A70" t="str">
            <v>09.123.060-7</v>
          </cell>
          <cell r="B70" t="str">
            <v>TOMAS VIO ALLIENDE</v>
          </cell>
          <cell r="C70" t="str">
            <v>ACHIPIA</v>
          </cell>
          <cell r="D70">
            <v>12</v>
          </cell>
          <cell r="E70" t="str">
            <v>PROFESIONAL DE APOYO</v>
          </cell>
          <cell r="F70" t="str">
            <v>HONORARIOS</v>
          </cell>
        </row>
        <row r="71">
          <cell r="A71" t="str">
            <v>09.212.203-4</v>
          </cell>
          <cell r="B71" t="str">
            <v>JOSE MIGUEL CARRASCO GONZALEZ</v>
          </cell>
          <cell r="C71" t="str">
            <v>DPTO. ADMINISTRACIÓN</v>
          </cell>
          <cell r="D71" t="str">
            <v xml:space="preserve"> 9</v>
          </cell>
          <cell r="E71" t="str">
            <v>EXPERTO</v>
          </cell>
          <cell r="F71" t="str">
            <v>N/A_1608</v>
          </cell>
        </row>
        <row r="72">
          <cell r="A72" t="str">
            <v>09.221.173-8</v>
          </cell>
          <cell r="B72" t="str">
            <v>ERIKA ERECHE ARCIC</v>
          </cell>
          <cell r="C72" t="str">
            <v>SEREMI V</v>
          </cell>
          <cell r="D72" t="str">
            <v xml:space="preserve"> 7</v>
          </cell>
          <cell r="E72" t="str">
            <v>PROFESIONAL</v>
          </cell>
          <cell r="F72" t="str">
            <v>PROFESIONAL</v>
          </cell>
        </row>
        <row r="73">
          <cell r="A73" t="str">
            <v>09.351.165-4</v>
          </cell>
          <cell r="B73" t="str">
            <v>CLAUDIO  DONOSO TORREALBA</v>
          </cell>
          <cell r="C73" t="str">
            <v>GABINETE MINISTRO</v>
          </cell>
          <cell r="D73" t="str">
            <v xml:space="preserve"> 14</v>
          </cell>
          <cell r="E73" t="str">
            <v>ADMINISTRATIVO</v>
          </cell>
          <cell r="F73" t="str">
            <v>ADMINISTRATIVO</v>
          </cell>
        </row>
        <row r="74">
          <cell r="A74" t="str">
            <v>09.384.280-4</v>
          </cell>
          <cell r="B74" t="str">
            <v>PAMELA  GARCÍA HERRERA</v>
          </cell>
          <cell r="C74" t="str">
            <v>SEREMI VI</v>
          </cell>
          <cell r="D74" t="str">
            <v xml:space="preserve"> 7</v>
          </cell>
          <cell r="E74" t="str">
            <v>PROFESIONAL</v>
          </cell>
          <cell r="F74" t="str">
            <v>PROFESIONAL</v>
          </cell>
        </row>
        <row r="75">
          <cell r="A75" t="str">
            <v>09.403.437-K</v>
          </cell>
          <cell r="B75" t="str">
            <v>MARGARITA SOTO GARRIDO</v>
          </cell>
          <cell r="C75" t="str">
            <v>UNIDAD DE GESTIÓN</v>
          </cell>
          <cell r="D75" t="str">
            <v xml:space="preserve"> 12</v>
          </cell>
          <cell r="E75" t="str">
            <v>TÉCNICO</v>
          </cell>
          <cell r="F75" t="str">
            <v>TECNICO</v>
          </cell>
        </row>
        <row r="76">
          <cell r="A76" t="str">
            <v>09.420.250-7</v>
          </cell>
          <cell r="B76" t="str">
            <v>JULITA  BARRIENTOS ERREGUERENA</v>
          </cell>
          <cell r="C76" t="str">
            <v>SEREMI XI</v>
          </cell>
          <cell r="D76" t="str">
            <v xml:space="preserve"> 14</v>
          </cell>
          <cell r="E76" t="str">
            <v>ADMINISTRATIVO</v>
          </cell>
          <cell r="F76" t="str">
            <v>ADMINISTRATIVO</v>
          </cell>
        </row>
        <row r="77">
          <cell r="A77" t="str">
            <v>09.570.503-0</v>
          </cell>
          <cell r="B77" t="str">
            <v>LUIS OSVALDO PONCE VÁSQUEZ</v>
          </cell>
          <cell r="C77" t="str">
            <v>GABINETE MINISTRO</v>
          </cell>
          <cell r="D77" t="str">
            <v xml:space="preserve"> 14</v>
          </cell>
          <cell r="E77" t="str">
            <v>ADMINISTRATIVO</v>
          </cell>
          <cell r="F77" t="str">
            <v>ADMINISTRATIVO</v>
          </cell>
        </row>
        <row r="78">
          <cell r="A78" t="str">
            <v>09.609.109-5</v>
          </cell>
          <cell r="B78" t="str">
            <v>GUSTAVO SOTOMAYOR DEMUTH</v>
          </cell>
          <cell r="C78" t="str">
            <v>ACHIPIA</v>
          </cell>
          <cell r="D78">
            <v>7</v>
          </cell>
          <cell r="E78" t="str">
            <v>PROFESIONAL</v>
          </cell>
          <cell r="F78" t="str">
            <v>HONORARIOS</v>
          </cell>
        </row>
        <row r="79">
          <cell r="A79" t="str">
            <v>09.680.715-5</v>
          </cell>
          <cell r="B79" t="str">
            <v>TERESA  QUIJADA AGURTO</v>
          </cell>
          <cell r="C79" t="str">
            <v>DIVISIÓN ADMINISTRATIVA</v>
          </cell>
          <cell r="D79" t="str">
            <v xml:space="preserve"> 9</v>
          </cell>
          <cell r="E79" t="str">
            <v>TÉCNICO</v>
          </cell>
          <cell r="F79" t="str">
            <v>TECNICO</v>
          </cell>
        </row>
        <row r="80">
          <cell r="A80" t="str">
            <v>09.825.971-6</v>
          </cell>
          <cell r="B80" t="str">
            <v>ANDREA PINO LAGOS</v>
          </cell>
          <cell r="C80" t="str">
            <v>SEREMI XV</v>
          </cell>
          <cell r="D80" t="str">
            <v xml:space="preserve"> 12</v>
          </cell>
          <cell r="E80" t="str">
            <v>PROFESIONAL</v>
          </cell>
          <cell r="F80" t="str">
            <v>PROFESIONAL</v>
          </cell>
        </row>
        <row r="81">
          <cell r="A81" t="str">
            <v>09.908.052-3</v>
          </cell>
          <cell r="B81" t="str">
            <v>RICARDO JOSÉ BENNEWITZ MARTÍNEZ</v>
          </cell>
          <cell r="C81" t="str">
            <v>SEREMI XII</v>
          </cell>
          <cell r="D81" t="str">
            <v xml:space="preserve"> 7</v>
          </cell>
          <cell r="E81" t="str">
            <v>PROFESIONAL</v>
          </cell>
          <cell r="F81" t="str">
            <v>PROFESIONAL</v>
          </cell>
        </row>
        <row r="82">
          <cell r="A82" t="str">
            <v>09.939.774-8</v>
          </cell>
          <cell r="B82" t="str">
            <v>SANDRA  REYES SILVA</v>
          </cell>
          <cell r="C82" t="str">
            <v>DPTO. GESTIÓN Y DESARROLLO DE PERSONAS</v>
          </cell>
          <cell r="D82" t="str">
            <v xml:space="preserve"> 8</v>
          </cell>
          <cell r="E82" t="str">
            <v>PROFESIONAL</v>
          </cell>
          <cell r="F82" t="str">
            <v>PROFESIONAL</v>
          </cell>
        </row>
        <row r="83">
          <cell r="A83" t="str">
            <v>09.991.948-5</v>
          </cell>
          <cell r="B83" t="str">
            <v>ANGEL MUÑOZ FIGUEROA</v>
          </cell>
          <cell r="C83" t="str">
            <v>DPTO. FINANZAS Y CONTABILIDAD</v>
          </cell>
          <cell r="D83">
            <v>9</v>
          </cell>
          <cell r="E83" t="str">
            <v>ADMINISTRATIVO</v>
          </cell>
          <cell r="F83" t="str">
            <v>HONORARIOS</v>
          </cell>
        </row>
        <row r="84">
          <cell r="A84" t="str">
            <v>09.996.381-6</v>
          </cell>
          <cell r="B84" t="str">
            <v>FRANCISCO VERA MATURANA</v>
          </cell>
          <cell r="C84" t="str">
            <v>PRENSA</v>
          </cell>
          <cell r="D84" t="str">
            <v xml:space="preserve"> 9</v>
          </cell>
          <cell r="E84" t="str">
            <v>PERIODISTA</v>
          </cell>
          <cell r="F84" t="str">
            <v>PROFESIONAL</v>
          </cell>
        </row>
        <row r="85">
          <cell r="A85" t="str">
            <v>10.025.658-4</v>
          </cell>
          <cell r="B85" t="str">
            <v>SERGIO  CORTES ALVARADO</v>
          </cell>
          <cell r="C85" t="str">
            <v>SEREMI X</v>
          </cell>
          <cell r="D85" t="str">
            <v xml:space="preserve"> 17</v>
          </cell>
          <cell r="E85" t="str">
            <v>ADMINISTRATIVO</v>
          </cell>
          <cell r="F85" t="str">
            <v>ADMINISTRATIVO</v>
          </cell>
        </row>
        <row r="86">
          <cell r="A86" t="str">
            <v>10.063.977-7</v>
          </cell>
          <cell r="B86" t="str">
            <v>MARITZA  LARA CONTRERAS</v>
          </cell>
          <cell r="C86" t="str">
            <v>SEREMI II</v>
          </cell>
          <cell r="D86" t="str">
            <v xml:space="preserve"> 16</v>
          </cell>
          <cell r="E86" t="str">
            <v>ADMINISTRATIVO</v>
          </cell>
          <cell r="F86" t="str">
            <v>TECNICO</v>
          </cell>
        </row>
        <row r="87">
          <cell r="A87" t="str">
            <v>10.070.402-1</v>
          </cell>
          <cell r="B87" t="str">
            <v>JORGE  VEGA URRIOLA</v>
          </cell>
          <cell r="C87" t="str">
            <v>SEREMI RM</v>
          </cell>
          <cell r="D87" t="str">
            <v xml:space="preserve"> 11</v>
          </cell>
          <cell r="E87" t="str">
            <v>PROFESIONAL</v>
          </cell>
          <cell r="F87" t="str">
            <v>PROFESIONAL</v>
          </cell>
        </row>
        <row r="88">
          <cell r="A88" t="str">
            <v>10.118.217-7</v>
          </cell>
          <cell r="B88" t="str">
            <v>AGUSTIN AGUILERA LATORRE</v>
          </cell>
          <cell r="C88" t="str">
            <v>DPTO. FINANZAS Y CONTABILIDAD</v>
          </cell>
          <cell r="D88" t="str">
            <v xml:space="preserve"> 9</v>
          </cell>
          <cell r="E88" t="str">
            <v>EXPERTO</v>
          </cell>
          <cell r="F88" t="str">
            <v>N/A_1608</v>
          </cell>
        </row>
        <row r="89">
          <cell r="A89" t="str">
            <v>10.246.942-9</v>
          </cell>
          <cell r="B89" t="str">
            <v>GEOMARA  OJEDA RUIZ</v>
          </cell>
          <cell r="C89" t="str">
            <v>SEREMI XII</v>
          </cell>
          <cell r="D89" t="str">
            <v xml:space="preserve"> 11</v>
          </cell>
          <cell r="E89" t="str">
            <v>PROFESIONAL</v>
          </cell>
          <cell r="F89" t="str">
            <v>PROFESIONAL</v>
          </cell>
        </row>
        <row r="90">
          <cell r="A90" t="str">
            <v>10.328.826-6</v>
          </cell>
          <cell r="B90" t="str">
            <v>IVONNE  ARANGUIZ ANDLER</v>
          </cell>
          <cell r="C90" t="str">
            <v>SEREMI RM</v>
          </cell>
          <cell r="D90" t="str">
            <v xml:space="preserve"> 8</v>
          </cell>
          <cell r="E90" t="str">
            <v>PROFESIONAL</v>
          </cell>
          <cell r="F90" t="str">
            <v>PROFESIONAL</v>
          </cell>
        </row>
        <row r="91">
          <cell r="A91" t="str">
            <v>10.411.177-7</v>
          </cell>
          <cell r="B91" t="str">
            <v>LILIAN  VILLARREAL DOMINGUEZ</v>
          </cell>
          <cell r="C91" t="str">
            <v>SEREMI VIII</v>
          </cell>
          <cell r="D91" t="str">
            <v xml:space="preserve"> 12</v>
          </cell>
          <cell r="E91" t="str">
            <v>PROFESIONAL</v>
          </cell>
          <cell r="F91" t="str">
            <v>PROFESIONAL</v>
          </cell>
        </row>
        <row r="92">
          <cell r="A92" t="str">
            <v>10.411.831-3</v>
          </cell>
          <cell r="B92" t="str">
            <v>LILIANA  VILLANUEVA NILO</v>
          </cell>
          <cell r="C92" t="str">
            <v>DEPARTAMENTO DE GESTION INTEGRAL DE RIESGOS</v>
          </cell>
          <cell r="D92" t="str">
            <v xml:space="preserve"> 9</v>
          </cell>
          <cell r="E92" t="str">
            <v>PROFESIONAL</v>
          </cell>
          <cell r="F92" t="str">
            <v>PROFESIONAL</v>
          </cell>
        </row>
        <row r="93">
          <cell r="A93" t="str">
            <v>10.440.622-K</v>
          </cell>
          <cell r="B93" t="str">
            <v>EUGENIO  LOPEZ CRUZ</v>
          </cell>
          <cell r="C93" t="str">
            <v>SEREMI II</v>
          </cell>
          <cell r="D93" t="str">
            <v xml:space="preserve"> 17</v>
          </cell>
          <cell r="E93" t="str">
            <v>ADMINISTRATIVO</v>
          </cell>
          <cell r="F93" t="str">
            <v>ADMINISTRATIVO</v>
          </cell>
        </row>
        <row r="94">
          <cell r="A94" t="str">
            <v>10.442.392-2</v>
          </cell>
          <cell r="B94" t="str">
            <v>NELLY NEIRA VICTORIANO</v>
          </cell>
          <cell r="C94" t="str">
            <v>UNIDAD DE PARTICIPACIÓN CIUDADANA</v>
          </cell>
          <cell r="D94" t="str">
            <v xml:space="preserve"> 9</v>
          </cell>
          <cell r="E94" t="str">
            <v>PROFESIONAL</v>
          </cell>
          <cell r="F94" t="str">
            <v>PROFESIONAL</v>
          </cell>
        </row>
        <row r="95">
          <cell r="A95" t="str">
            <v>10.460.953-8</v>
          </cell>
          <cell r="B95" t="str">
            <v>JENNIFER FUENTES EJZMAN</v>
          </cell>
          <cell r="C95" t="str">
            <v>SEREMI XV</v>
          </cell>
          <cell r="D95">
            <v>16</v>
          </cell>
          <cell r="E95" t="str">
            <v>PERIODISTA</v>
          </cell>
          <cell r="F95" t="str">
            <v>CONTRATA</v>
          </cell>
        </row>
        <row r="96">
          <cell r="A96" t="str">
            <v>10.477.620-5</v>
          </cell>
          <cell r="B96" t="str">
            <v>ESTEBAN OYANEDEL MIÑO</v>
          </cell>
          <cell r="C96" t="str">
            <v>AUDITORA MINISTERIAL</v>
          </cell>
          <cell r="D96" t="str">
            <v xml:space="preserve"> 8</v>
          </cell>
          <cell r="E96" t="str">
            <v>AUDITOR</v>
          </cell>
          <cell r="F96" t="str">
            <v>PROFESIONAL</v>
          </cell>
        </row>
        <row r="97">
          <cell r="A97" t="str">
            <v>10.534.518-6</v>
          </cell>
          <cell r="B97" t="str">
            <v>VERONICA SILVA ATENAS</v>
          </cell>
          <cell r="C97" t="str">
            <v>AUDITORA MINISTERIAL</v>
          </cell>
          <cell r="D97" t="str">
            <v xml:space="preserve"> 5</v>
          </cell>
          <cell r="E97" t="str">
            <v>PROFESIONAL</v>
          </cell>
          <cell r="F97" t="str">
            <v>PROFESIONAL</v>
          </cell>
        </row>
        <row r="98">
          <cell r="A98" t="str">
            <v>10.540.691-6</v>
          </cell>
          <cell r="B98" t="str">
            <v>RODRIGO  ZUÑIGA SEPULVEDA</v>
          </cell>
          <cell r="C98" t="str">
            <v>DPTO. ADMINISTRACIÓN</v>
          </cell>
          <cell r="D98" t="str">
            <v xml:space="preserve"> 9</v>
          </cell>
          <cell r="E98" t="str">
            <v>PROFESIONAL</v>
          </cell>
          <cell r="F98" t="str">
            <v>PROFESIONAL</v>
          </cell>
        </row>
        <row r="99">
          <cell r="A99" t="str">
            <v>10.598.667-K</v>
          </cell>
          <cell r="B99" t="str">
            <v>MARITZA CORTES ZAGAL</v>
          </cell>
          <cell r="C99" t="str">
            <v>UNIDAD DE PARTICIPACIÓN CIUDADANA</v>
          </cell>
          <cell r="D99">
            <v>14</v>
          </cell>
          <cell r="E99" t="str">
            <v>ADMINISTRATIVO</v>
          </cell>
          <cell r="F99" t="str">
            <v>HONORARIOS</v>
          </cell>
        </row>
        <row r="100">
          <cell r="A100" t="str">
            <v>10.603.819-8</v>
          </cell>
          <cell r="B100" t="str">
            <v>MARY SCHMIDT CUBILLA</v>
          </cell>
          <cell r="C100" t="str">
            <v>SEREMI XI</v>
          </cell>
          <cell r="D100" t="str">
            <v xml:space="preserve"> 8</v>
          </cell>
          <cell r="E100" t="str">
            <v>PROFESIONAL</v>
          </cell>
          <cell r="F100" t="str">
            <v>PROFESIONAL</v>
          </cell>
        </row>
        <row r="101">
          <cell r="A101" t="str">
            <v>10.641.453-K</v>
          </cell>
          <cell r="B101" t="str">
            <v>SILVANA  ALARCÓN GAMBOA</v>
          </cell>
          <cell r="C101" t="str">
            <v>GABINETE MINISTRO</v>
          </cell>
          <cell r="D101" t="str">
            <v xml:space="preserve"> 12</v>
          </cell>
          <cell r="E101" t="str">
            <v>EXPERTO</v>
          </cell>
          <cell r="F101" t="str">
            <v>N/A_1608</v>
          </cell>
        </row>
        <row r="102">
          <cell r="A102" t="str">
            <v>10.731.890-9</v>
          </cell>
          <cell r="B102" t="str">
            <v>MARIA  ESPINOZA ASTORGA</v>
          </cell>
          <cell r="C102" t="str">
            <v>GABINETE MINISTRO</v>
          </cell>
          <cell r="D102" t="str">
            <v xml:space="preserve"> 5</v>
          </cell>
          <cell r="E102" t="str">
            <v>SECRETARIA</v>
          </cell>
          <cell r="F102" t="str">
            <v>N/A_1608</v>
          </cell>
        </row>
        <row r="103">
          <cell r="A103" t="str">
            <v>10.741.348-0</v>
          </cell>
          <cell r="B103" t="str">
            <v>CARLOS PAVÓN TABILO</v>
          </cell>
          <cell r="C103" t="str">
            <v>DPTO. FINANZAS Y CONTABILIDAD</v>
          </cell>
          <cell r="D103" t="str">
            <v xml:space="preserve"> 5</v>
          </cell>
          <cell r="E103" t="str">
            <v>PROFESIONAL DE APOYO</v>
          </cell>
          <cell r="F103" t="str">
            <v>PROFESIONAL</v>
          </cell>
        </row>
        <row r="104">
          <cell r="A104" t="str">
            <v>10.998.415-9</v>
          </cell>
          <cell r="B104" t="str">
            <v>PABLO HERNANDEZ LORCA</v>
          </cell>
          <cell r="C104" t="str">
            <v>SEREMI XI</v>
          </cell>
          <cell r="D104"/>
          <cell r="E104" t="str">
            <v>PROFESIONAL</v>
          </cell>
          <cell r="F104" t="str">
            <v>HONORARIOS CNR</v>
          </cell>
        </row>
        <row r="105">
          <cell r="A105" t="str">
            <v>11.193.736-2</v>
          </cell>
          <cell r="B105" t="str">
            <v>OCTAVIO  GAETE CABEZAS</v>
          </cell>
          <cell r="C105" t="str">
            <v>GABINETE MINISTRO</v>
          </cell>
          <cell r="D105" t="str">
            <v xml:space="preserve"> 14</v>
          </cell>
          <cell r="E105" t="str">
            <v>ADMINISTRATIVO</v>
          </cell>
          <cell r="F105" t="str">
            <v>ADMINISTRATIVO</v>
          </cell>
        </row>
        <row r="106">
          <cell r="A106" t="str">
            <v>11.229.818-5</v>
          </cell>
          <cell r="B106" t="str">
            <v>MANUEL MIRANDA HERNANDEZ</v>
          </cell>
          <cell r="C106" t="str">
            <v>GABINETE SUBSECRETARIO</v>
          </cell>
          <cell r="D106" t="str">
            <v xml:space="preserve"> 5</v>
          </cell>
          <cell r="E106" t="str">
            <v>PROFESIONAL</v>
          </cell>
          <cell r="F106" t="str">
            <v>PROFESIONAL</v>
          </cell>
        </row>
        <row r="107">
          <cell r="A107" t="str">
            <v>11.265.895-5</v>
          </cell>
          <cell r="B107" t="str">
            <v>VICTOR HERRERA VILLAR</v>
          </cell>
          <cell r="C107" t="str">
            <v>GABINETE MINISTRO</v>
          </cell>
          <cell r="D107">
            <v>14</v>
          </cell>
          <cell r="E107" t="str">
            <v>CONDUCTOR</v>
          </cell>
          <cell r="F107" t="str">
            <v>ADMINISTRATIVO</v>
          </cell>
        </row>
        <row r="108">
          <cell r="A108" t="str">
            <v>11.298.317-1</v>
          </cell>
          <cell r="B108" t="str">
            <v>ALEJANDRA  GUTIÉRREZ TEJOS</v>
          </cell>
          <cell r="C108" t="str">
            <v>SEREMI VII</v>
          </cell>
          <cell r="D108" t="str">
            <v xml:space="preserve"> 8</v>
          </cell>
          <cell r="E108" t="str">
            <v>PROFESIONAL</v>
          </cell>
          <cell r="F108" t="str">
            <v>PROFESIONAL</v>
          </cell>
        </row>
        <row r="109">
          <cell r="A109" t="str">
            <v>11.308.104-K</v>
          </cell>
          <cell r="B109" t="str">
            <v>NADIA OJEDA RAMIREZ</v>
          </cell>
          <cell r="C109" t="str">
            <v>SEREMI VII</v>
          </cell>
          <cell r="D109">
            <v>12</v>
          </cell>
          <cell r="E109" t="str">
            <v>PERIODISTA</v>
          </cell>
          <cell r="F109" t="str">
            <v>CONTRATA</v>
          </cell>
        </row>
        <row r="110">
          <cell r="A110" t="str">
            <v>11.358.610-9</v>
          </cell>
          <cell r="B110" t="str">
            <v>ADRIANA RIVERA OJEDA</v>
          </cell>
          <cell r="C110" t="str">
            <v>SEREMI XII</v>
          </cell>
          <cell r="D110">
            <v>18</v>
          </cell>
          <cell r="E110" t="str">
            <v>OTRO</v>
          </cell>
          <cell r="F110" t="str">
            <v>CONTRATA</v>
          </cell>
        </row>
        <row r="111">
          <cell r="A111" t="str">
            <v>11.398.521-6</v>
          </cell>
          <cell r="B111" t="str">
            <v>CARMEN MUÑOZ TRONCOSO</v>
          </cell>
          <cell r="C111" t="str">
            <v>SEREMI VI</v>
          </cell>
          <cell r="D111" t="str">
            <v xml:space="preserve"> 14</v>
          </cell>
          <cell r="E111" t="str">
            <v>ADMINISTRATIVO</v>
          </cell>
          <cell r="F111" t="str">
            <v>ADMINISTRATIVO</v>
          </cell>
        </row>
        <row r="112">
          <cell r="A112" t="str">
            <v>11.637.437-4</v>
          </cell>
          <cell r="B112" t="str">
            <v>KATIA TORRES PAREDES</v>
          </cell>
          <cell r="C112" t="str">
            <v>DPTO. FINANZAS Y CONTABILIDAD</v>
          </cell>
          <cell r="D112" t="str">
            <v xml:space="preserve"> 5</v>
          </cell>
          <cell r="E112" t="str">
            <v>PROFESIONAL</v>
          </cell>
          <cell r="F112" t="str">
            <v>PROFESIONAL</v>
          </cell>
        </row>
        <row r="113">
          <cell r="A113" t="str">
            <v>11.687.527-6</v>
          </cell>
          <cell r="B113" t="str">
            <v>CINTIA GAYOSO NEIRA</v>
          </cell>
          <cell r="C113" t="str">
            <v>SEREMI X</v>
          </cell>
          <cell r="D113" t="str">
            <v xml:space="preserve"> 9</v>
          </cell>
          <cell r="E113" t="str">
            <v>PROFESIONAL DE APOYO</v>
          </cell>
          <cell r="F113" t="str">
            <v>PROFESIONAL</v>
          </cell>
        </row>
        <row r="114">
          <cell r="A114" t="str">
            <v>11.704.476-9</v>
          </cell>
          <cell r="B114" t="str">
            <v>HÉCTOR MELLA TOLEDO</v>
          </cell>
          <cell r="C114" t="str">
            <v>SEREMI XIV</v>
          </cell>
          <cell r="D114" t="str">
            <v xml:space="preserve"> 8</v>
          </cell>
          <cell r="E114" t="str">
            <v>PROFESIONAL</v>
          </cell>
          <cell r="F114" t="str">
            <v>PROFESIONAL</v>
          </cell>
        </row>
        <row r="115">
          <cell r="A115" t="str">
            <v>11.781.137-9</v>
          </cell>
          <cell r="B115" t="str">
            <v>JORGE  VERGARA LLANO</v>
          </cell>
          <cell r="C115" t="str">
            <v>DPTO. COMPRAS Y CONTRACIONES</v>
          </cell>
          <cell r="D115" t="str">
            <v xml:space="preserve"> 14</v>
          </cell>
          <cell r="E115" t="str">
            <v>ADMINISTRATIVO</v>
          </cell>
          <cell r="F115" t="str">
            <v>ADMINISTRATIVO</v>
          </cell>
        </row>
        <row r="116">
          <cell r="A116" t="str">
            <v>11.812.824-9</v>
          </cell>
          <cell r="B116" t="str">
            <v>ANA PATRICIA AZUA PEREZ</v>
          </cell>
          <cell r="C116" t="str">
            <v>SEREMI VI</v>
          </cell>
          <cell r="D116" t="str">
            <v xml:space="preserve"> 7</v>
          </cell>
          <cell r="E116" t="str">
            <v>PROFESIONAL</v>
          </cell>
          <cell r="F116" t="str">
            <v>PROFESIONAL</v>
          </cell>
        </row>
        <row r="117">
          <cell r="A117" t="str">
            <v>11.843.340-8</v>
          </cell>
          <cell r="B117" t="str">
            <v>CRISTINA DEL PILAR PÉREZ CÉSPEDES</v>
          </cell>
          <cell r="C117" t="str">
            <v>SEREMI VI</v>
          </cell>
          <cell r="D117" t="str">
            <v xml:space="preserve"> 14</v>
          </cell>
          <cell r="E117" t="str">
            <v>ADMINISTRATIVO</v>
          </cell>
          <cell r="F117" t="str">
            <v>TECNICO</v>
          </cell>
        </row>
        <row r="118">
          <cell r="A118" t="str">
            <v>11.846.896-1</v>
          </cell>
          <cell r="B118" t="str">
            <v>RODRIGO BELDAÑO CALVO</v>
          </cell>
          <cell r="C118" t="str">
            <v>DPTO. FINANZAS Y CONTABILIDAD</v>
          </cell>
          <cell r="D118" t="str">
            <v xml:space="preserve"> 8</v>
          </cell>
          <cell r="E118" t="str">
            <v>PROFESIONAL</v>
          </cell>
          <cell r="F118" t="str">
            <v>PROFESIONAL</v>
          </cell>
        </row>
        <row r="119">
          <cell r="A119" t="str">
            <v>11.860.606-k</v>
          </cell>
          <cell r="B119" t="str">
            <v>CLAUDIO SANCHEZ TELLO</v>
          </cell>
          <cell r="C119" t="str">
            <v>SEREMI IV</v>
          </cell>
          <cell r="D119" t="str">
            <v xml:space="preserve"> 8</v>
          </cell>
          <cell r="E119" t="str">
            <v>COORDINADOR</v>
          </cell>
          <cell r="F119" t="str">
            <v>HONORARIOS CNR</v>
          </cell>
        </row>
        <row r="120">
          <cell r="A120" t="str">
            <v>11.922.649-K</v>
          </cell>
          <cell r="B120" t="str">
            <v>JUAN  HERNANDEZ SOTO</v>
          </cell>
          <cell r="C120" t="str">
            <v>SEREMI IX</v>
          </cell>
          <cell r="D120">
            <v>13</v>
          </cell>
          <cell r="E120" t="str">
            <v>PROFESIONAL DE APOYO</v>
          </cell>
          <cell r="F120" t="str">
            <v>CONTRATA</v>
          </cell>
        </row>
        <row r="121">
          <cell r="A121" t="str">
            <v>11.936.399-3</v>
          </cell>
          <cell r="B121" t="str">
            <v>MAIKEL FABRES SILVA</v>
          </cell>
          <cell r="C121" t="str">
            <v>SEREMI IV</v>
          </cell>
          <cell r="D121" t="str">
            <v xml:space="preserve"> 17</v>
          </cell>
          <cell r="E121" t="str">
            <v>ADMINISTRATIVO</v>
          </cell>
          <cell r="F121" t="str">
            <v>ADMINISTRATIVO</v>
          </cell>
        </row>
        <row r="122">
          <cell r="A122" t="str">
            <v>12.031.670-2</v>
          </cell>
          <cell r="B122" t="str">
            <v>KAREN ZUÑIGA CANEO</v>
          </cell>
          <cell r="C122" t="str">
            <v>DPTO. COMPRAS Y CONTRACIONES</v>
          </cell>
          <cell r="D122" t="str">
            <v xml:space="preserve"> 9</v>
          </cell>
          <cell r="E122" t="str">
            <v>PROFESIONAL DE APOYO</v>
          </cell>
          <cell r="F122" t="str">
            <v>PROFESIONAL</v>
          </cell>
        </row>
        <row r="123">
          <cell r="A123" t="str">
            <v>12.049.795-2</v>
          </cell>
          <cell r="B123" t="str">
            <v>MONICA SOTO VALDES</v>
          </cell>
          <cell r="C123" t="str">
            <v>SEREMI VII</v>
          </cell>
          <cell r="D123" t="str">
            <v xml:space="preserve"> 9</v>
          </cell>
          <cell r="E123" t="str">
            <v>PROFESIONAL</v>
          </cell>
          <cell r="F123" t="str">
            <v>PROFESIONAL</v>
          </cell>
        </row>
        <row r="124">
          <cell r="A124" t="str">
            <v>12.089.408-0</v>
          </cell>
          <cell r="B124" t="str">
            <v>MONICA BARRERA ESPINA</v>
          </cell>
          <cell r="C124" t="str">
            <v>GABINETE SUBSECRETARIO</v>
          </cell>
          <cell r="D124" t="str">
            <v xml:space="preserve"> 8</v>
          </cell>
          <cell r="E124" t="str">
            <v>EXPERTO</v>
          </cell>
          <cell r="F124" t="str">
            <v>N/A_1608</v>
          </cell>
        </row>
        <row r="125">
          <cell r="A125" t="str">
            <v>12.095.867-4</v>
          </cell>
          <cell r="B125" t="str">
            <v>CAROLINA RIVAS GUTIERREZ</v>
          </cell>
          <cell r="C125" t="str">
            <v>SEREMI III</v>
          </cell>
          <cell r="D125">
            <v>15</v>
          </cell>
          <cell r="E125" t="str">
            <v>PERIODISTA</v>
          </cell>
          <cell r="F125" t="str">
            <v>CONTRATA</v>
          </cell>
        </row>
        <row r="126">
          <cell r="A126" t="str">
            <v>12.098.599-K</v>
          </cell>
          <cell r="B126" t="str">
            <v>NURY  MALDONADO LASTRA</v>
          </cell>
          <cell r="C126" t="str">
            <v>SEREMI IV</v>
          </cell>
          <cell r="D126" t="str">
            <v xml:space="preserve"> 14</v>
          </cell>
          <cell r="E126" t="str">
            <v>TÉCNICO</v>
          </cell>
          <cell r="F126" t="str">
            <v>TECNICO</v>
          </cell>
        </row>
        <row r="127">
          <cell r="A127" t="str">
            <v>12.123.849-7</v>
          </cell>
          <cell r="B127" t="str">
            <v>ALFREDO ARIEL ALDUNATE MARIN</v>
          </cell>
          <cell r="C127" t="str">
            <v>GABINETE SUBSECRETARIO</v>
          </cell>
          <cell r="D127" t="str">
            <v xml:space="preserve"> 14</v>
          </cell>
          <cell r="E127" t="str">
            <v>ADMINISTRATIVO</v>
          </cell>
          <cell r="F127" t="str">
            <v>ADMINISTRATIVO</v>
          </cell>
        </row>
        <row r="128">
          <cell r="A128" t="str">
            <v>12.295.306-8</v>
          </cell>
          <cell r="B128" t="str">
            <v>RUBÉN  ASTUDILLO MICHEA</v>
          </cell>
          <cell r="C128" t="str">
            <v>SEREMI VII</v>
          </cell>
          <cell r="D128" t="str">
            <v xml:space="preserve"> 12</v>
          </cell>
          <cell r="E128" t="str">
            <v>TÉCNICO</v>
          </cell>
          <cell r="F128" t="str">
            <v>TECNICO</v>
          </cell>
        </row>
        <row r="129">
          <cell r="A129" t="str">
            <v>12.345.564-9</v>
          </cell>
          <cell r="B129" t="str">
            <v>MIRIAM HERNANDEZ BUSTOS</v>
          </cell>
          <cell r="C129" t="str">
            <v>DPTO. GESTIÓN Y DESARROLLO DE PERSONAS</v>
          </cell>
          <cell r="D129">
            <v>14</v>
          </cell>
          <cell r="E129" t="str">
            <v>PROFESIONAL</v>
          </cell>
          <cell r="F129" t="str">
            <v>HONORARIOS</v>
          </cell>
        </row>
        <row r="130">
          <cell r="A130" t="str">
            <v>12.413.627-K</v>
          </cell>
          <cell r="B130" t="str">
            <v>ANDRÉS  MENESES PASTEN</v>
          </cell>
          <cell r="C130" t="str">
            <v>GABINETE MINISTRO</v>
          </cell>
          <cell r="D130">
            <v>6</v>
          </cell>
          <cell r="E130" t="str">
            <v>ASESOR (A)</v>
          </cell>
          <cell r="F130" t="str">
            <v>HONORARIOS</v>
          </cell>
        </row>
        <row r="131">
          <cell r="A131" t="str">
            <v>12.446.838-8</v>
          </cell>
          <cell r="B131" t="str">
            <v>EDGARDO  GONZALEZ MANCILLA</v>
          </cell>
          <cell r="C131" t="str">
            <v>SEREMI IV</v>
          </cell>
          <cell r="D131" t="str">
            <v xml:space="preserve"> 14</v>
          </cell>
          <cell r="E131" t="str">
            <v>PROFESIONAL</v>
          </cell>
          <cell r="F131" t="str">
            <v>PROFESIONAL</v>
          </cell>
        </row>
        <row r="132">
          <cell r="A132" t="str">
            <v>12.446.856-6</v>
          </cell>
          <cell r="B132" t="str">
            <v>MARÍA CRISTINA ROJAS GONZÁLEZ</v>
          </cell>
          <cell r="C132" t="str">
            <v>GABINETE SUBSECRETARIO</v>
          </cell>
          <cell r="D132" t="str">
            <v xml:space="preserve"> 7</v>
          </cell>
          <cell r="E132" t="str">
            <v>PERIODISTA</v>
          </cell>
          <cell r="F132" t="str">
            <v>PROFESIONAL</v>
          </cell>
        </row>
        <row r="133">
          <cell r="A133" t="str">
            <v>12.485.657-4</v>
          </cell>
          <cell r="B133" t="str">
            <v>SANDRA  ALDUNATE MARÍN</v>
          </cell>
          <cell r="C133" t="str">
            <v>DPTO. GESTIÓN Y DESARROLLO DE PERSONAS</v>
          </cell>
          <cell r="D133" t="str">
            <v xml:space="preserve"> 9</v>
          </cell>
          <cell r="E133" t="str">
            <v>TÉCNICO</v>
          </cell>
          <cell r="F133" t="str">
            <v>TECNICO</v>
          </cell>
        </row>
        <row r="134">
          <cell r="A134" t="str">
            <v>12.504.132-9</v>
          </cell>
          <cell r="B134" t="str">
            <v>MARTA TOLEDO QUINTANA</v>
          </cell>
          <cell r="C134" t="str">
            <v>DPTO. GESTIÓN Y DESARROLLO DE PERSONAS</v>
          </cell>
          <cell r="D134" t="str">
            <v xml:space="preserve"> 9</v>
          </cell>
          <cell r="E134" t="str">
            <v>SECRETARIA</v>
          </cell>
          <cell r="F134" t="str">
            <v>TECNICO</v>
          </cell>
        </row>
        <row r="135">
          <cell r="A135" t="str">
            <v>12.658.249-8</v>
          </cell>
          <cell r="B135" t="str">
            <v>NILSSON CARVALLO ESPINOZA</v>
          </cell>
          <cell r="C135" t="str">
            <v>ACHIPIA</v>
          </cell>
          <cell r="D135">
            <v>11</v>
          </cell>
          <cell r="E135" t="str">
            <v>TÉCNICO</v>
          </cell>
          <cell r="F135" t="str">
            <v>HONORARIOS</v>
          </cell>
        </row>
        <row r="136">
          <cell r="A136" t="str">
            <v>12.659.220-5</v>
          </cell>
          <cell r="B136" t="str">
            <v>YANINA  CASTRO MORALES</v>
          </cell>
          <cell r="C136" t="str">
            <v>GABINETE MINISTRO</v>
          </cell>
          <cell r="D136" t="str">
            <v xml:space="preserve"> 10</v>
          </cell>
          <cell r="E136" t="str">
            <v>EXPERTO</v>
          </cell>
          <cell r="F136" t="str">
            <v>N/A_1608</v>
          </cell>
        </row>
        <row r="137">
          <cell r="A137" t="str">
            <v>12.668.604-8</v>
          </cell>
          <cell r="B137" t="str">
            <v>RITA OLIVARES PAREDES</v>
          </cell>
          <cell r="C137" t="str">
            <v>DPTO. FINANZAS Y CONTABILIDAD</v>
          </cell>
          <cell r="D137" t="str">
            <v xml:space="preserve"> 13</v>
          </cell>
          <cell r="E137" t="str">
            <v>PROFESIONAL</v>
          </cell>
          <cell r="F137" t="str">
            <v>PROFESIONAL</v>
          </cell>
        </row>
        <row r="138">
          <cell r="A138" t="str">
            <v>12.720.777-1</v>
          </cell>
          <cell r="B138" t="str">
            <v>GLORIA BOYARDI VILLALOBOS</v>
          </cell>
          <cell r="C138" t="str">
            <v>SEREMI I</v>
          </cell>
          <cell r="D138" t="str">
            <v xml:space="preserve"> 16</v>
          </cell>
          <cell r="E138" t="str">
            <v>ADMINISTRATIVO</v>
          </cell>
          <cell r="F138" t="str">
            <v>ADMINISTRATIVO</v>
          </cell>
        </row>
        <row r="139">
          <cell r="A139" t="str">
            <v>12.722.715-2</v>
          </cell>
          <cell r="B139" t="str">
            <v>JOSE MANUEL MONTT GLADE</v>
          </cell>
          <cell r="C139" t="str">
            <v>GABINETE MINISTRO</v>
          </cell>
          <cell r="D139" t="str">
            <v xml:space="preserve"> 8</v>
          </cell>
          <cell r="E139" t="str">
            <v>PROFESIONAL DE APOYO</v>
          </cell>
          <cell r="F139" t="str">
            <v>PROFESIONAL</v>
          </cell>
        </row>
        <row r="140">
          <cell r="A140" t="str">
            <v>12.885.018-K</v>
          </cell>
          <cell r="B140" t="str">
            <v>XIMENA ZAPATA CONTRERAS</v>
          </cell>
          <cell r="C140" t="str">
            <v>UNIDAD DE GESTIÓN</v>
          </cell>
          <cell r="D140" t="str">
            <v xml:space="preserve"> 5</v>
          </cell>
          <cell r="E140" t="str">
            <v>PROFESIONAL</v>
          </cell>
          <cell r="F140" t="str">
            <v>PROFESIONAL</v>
          </cell>
        </row>
        <row r="141">
          <cell r="A141" t="str">
            <v>12.911.761-3</v>
          </cell>
          <cell r="B141" t="str">
            <v>CLAUDIO  HENRÍQUEZ SÁNCHEZ</v>
          </cell>
          <cell r="C141" t="str">
            <v>SEREMI III</v>
          </cell>
          <cell r="D141" t="str">
            <v xml:space="preserve"> 9</v>
          </cell>
          <cell r="E141" t="str">
            <v>PROFESIONAL</v>
          </cell>
          <cell r="F141" t="str">
            <v>PROFESIONAL</v>
          </cell>
        </row>
        <row r="142">
          <cell r="A142" t="str">
            <v>12.920.080-4</v>
          </cell>
          <cell r="B142" t="str">
            <v>SUSANA QUEZADA AGUILERA</v>
          </cell>
          <cell r="C142" t="str">
            <v>DPTO. GESTIÓN Y DESARROLLO DE PERSONAS</v>
          </cell>
          <cell r="D142" t="str">
            <v xml:space="preserve"> 10</v>
          </cell>
          <cell r="E142" t="str">
            <v>PROFESIONAL DE APOYO</v>
          </cell>
          <cell r="F142" t="str">
            <v>PROFESIONAL</v>
          </cell>
        </row>
        <row r="143">
          <cell r="A143" t="str">
            <v>13.026.626-6</v>
          </cell>
          <cell r="B143" t="str">
            <v>CAROLINA TORRES PIRAZZOLI</v>
          </cell>
          <cell r="C143" t="str">
            <v>SEREMI VII</v>
          </cell>
          <cell r="D143" t="str">
            <v xml:space="preserve"> 4</v>
          </cell>
          <cell r="E143" t="str">
            <v>SEREMI VII REGION</v>
          </cell>
          <cell r="F143" t="str">
            <v>DIRECTIVO</v>
          </cell>
        </row>
        <row r="144">
          <cell r="A144" t="str">
            <v>13.150.405-5</v>
          </cell>
          <cell r="B144" t="str">
            <v>ELIZABETH SIERRA ESPINOZA</v>
          </cell>
          <cell r="C144" t="str">
            <v>SEREMI VIII</v>
          </cell>
          <cell r="D144" t="str">
            <v xml:space="preserve"> 14</v>
          </cell>
          <cell r="E144" t="str">
            <v>SECRETARIA</v>
          </cell>
          <cell r="F144" t="str">
            <v>TECNICO</v>
          </cell>
        </row>
        <row r="145">
          <cell r="A145" t="str">
            <v>13.211.399-8</v>
          </cell>
          <cell r="B145" t="str">
            <v>JORGE LUIS HEIDEN CAMPBELL</v>
          </cell>
          <cell r="C145" t="str">
            <v>SEREMI XV</v>
          </cell>
          <cell r="D145" t="str">
            <v xml:space="preserve"> 5</v>
          </cell>
          <cell r="E145" t="str">
            <v>DIRECTIVO</v>
          </cell>
          <cell r="F145" t="str">
            <v>DIRECTIVO</v>
          </cell>
        </row>
        <row r="146">
          <cell r="A146" t="str">
            <v>13.239.452-0</v>
          </cell>
          <cell r="B146" t="str">
            <v>JUAN PABLO BASTIAS GONZALEZ</v>
          </cell>
          <cell r="C146" t="str">
            <v>DPTO. ADMINISTRACIÓN</v>
          </cell>
          <cell r="D146" t="str">
            <v xml:space="preserve"> 16</v>
          </cell>
          <cell r="E146" t="str">
            <v>PROFESIONAL</v>
          </cell>
          <cell r="F146" t="str">
            <v>PROFESIONAL</v>
          </cell>
        </row>
        <row r="147">
          <cell r="A147" t="str">
            <v>13.282.783-4</v>
          </cell>
          <cell r="B147" t="str">
            <v>RAFAEL REYES CUEVAS</v>
          </cell>
          <cell r="C147" t="str">
            <v>DPTO. DE GESTIÓN INSTITUCIONAL</v>
          </cell>
          <cell r="D147" t="str">
            <v xml:space="preserve"> 5</v>
          </cell>
          <cell r="E147" t="str">
            <v>PROFESIONAL DE APOYO</v>
          </cell>
          <cell r="F147" t="str">
            <v>PROFESIONAL</v>
          </cell>
        </row>
        <row r="148">
          <cell r="A148" t="str">
            <v>13.328.493-1</v>
          </cell>
          <cell r="B148" t="str">
            <v>ANA MARIA CATALAN SUTHERLAND</v>
          </cell>
          <cell r="C148" t="str">
            <v>SEREMI III</v>
          </cell>
          <cell r="D148" t="str">
            <v xml:space="preserve"> 15</v>
          </cell>
          <cell r="E148" t="str">
            <v>PROFESIONAL</v>
          </cell>
          <cell r="F148" t="str">
            <v>PROFESIONAL</v>
          </cell>
        </row>
        <row r="149">
          <cell r="A149" t="str">
            <v>13.334.079-3</v>
          </cell>
          <cell r="B149" t="str">
            <v>BETZABE MENJIBA SWIDERSKY</v>
          </cell>
          <cell r="C149" t="str">
            <v>DPTO. COMPRAS Y CONTRACIONES</v>
          </cell>
          <cell r="D149" t="str">
            <v xml:space="preserve"> 5</v>
          </cell>
          <cell r="E149" t="str">
            <v>PROFESIONAL</v>
          </cell>
          <cell r="F149" t="str">
            <v>PROFESIONAL</v>
          </cell>
        </row>
        <row r="150">
          <cell r="A150" t="str">
            <v>13.421.369-8</v>
          </cell>
          <cell r="B150" t="str">
            <v>MAURICIO SANCHEZ BARRAZA</v>
          </cell>
          <cell r="C150" t="str">
            <v>SEREMI II</v>
          </cell>
          <cell r="D150" t="str">
            <v xml:space="preserve"> 15</v>
          </cell>
          <cell r="E150" t="str">
            <v>PROFESIONAL</v>
          </cell>
          <cell r="F150" t="str">
            <v>PROFESIONAL</v>
          </cell>
        </row>
        <row r="151">
          <cell r="A151" t="str">
            <v>13.433.542-4</v>
          </cell>
          <cell r="B151" t="str">
            <v>IGNACIO OVALLE VALENZUELA</v>
          </cell>
          <cell r="C151" t="str">
            <v>PRENSA</v>
          </cell>
          <cell r="D151">
            <v>8</v>
          </cell>
          <cell r="E151" t="str">
            <v>PERIODISTA</v>
          </cell>
          <cell r="F151" t="str">
            <v>HONORARIOS</v>
          </cell>
        </row>
        <row r="152">
          <cell r="A152" t="str">
            <v>13.436.221-9</v>
          </cell>
          <cell r="B152" t="str">
            <v>MARCELA ARROYO BERKHOFF</v>
          </cell>
          <cell r="C152" t="str">
            <v>SEREMI XIV</v>
          </cell>
          <cell r="D152" t="str">
            <v xml:space="preserve"> 16</v>
          </cell>
          <cell r="E152" t="str">
            <v>ADMINISTRATIVO</v>
          </cell>
          <cell r="F152" t="str">
            <v>ADMINISTRATIVO</v>
          </cell>
        </row>
        <row r="153">
          <cell r="A153" t="str">
            <v>13.448.690-2</v>
          </cell>
          <cell r="B153" t="str">
            <v>CHRISTIAN  FAJARDO BUENO</v>
          </cell>
          <cell r="C153" t="str">
            <v>DPTO. ADMINISTRACIÓN</v>
          </cell>
          <cell r="D153" t="str">
            <v xml:space="preserve"> 14</v>
          </cell>
          <cell r="E153" t="str">
            <v>ADMINISTRATIVO</v>
          </cell>
          <cell r="F153" t="str">
            <v>ADMINISTRATIVO</v>
          </cell>
        </row>
        <row r="154">
          <cell r="A154" t="str">
            <v>13.454.612-3</v>
          </cell>
          <cell r="B154" t="str">
            <v>FEDERICO  ERRAZURIZ TAGLE</v>
          </cell>
          <cell r="C154" t="str">
            <v>SEREMI RM</v>
          </cell>
          <cell r="D154" t="str">
            <v xml:space="preserve"> 5</v>
          </cell>
          <cell r="E154" t="str">
            <v>COORDINADOR</v>
          </cell>
          <cell r="F154" t="str">
            <v>HONORARIOS CNR</v>
          </cell>
        </row>
        <row r="155">
          <cell r="A155" t="str">
            <v>13.465.936-K</v>
          </cell>
          <cell r="B155" t="str">
            <v>CLAUDIO CANALES RIOS</v>
          </cell>
          <cell r="C155" t="str">
            <v>ACHIPIA</v>
          </cell>
          <cell r="D155">
            <v>6</v>
          </cell>
          <cell r="E155" t="str">
            <v>PROFESIONAL</v>
          </cell>
          <cell r="F155" t="str">
            <v>HONORARIOS</v>
          </cell>
        </row>
        <row r="156">
          <cell r="A156" t="str">
            <v>13.477.816-4</v>
          </cell>
          <cell r="B156" t="str">
            <v>RODRIGO  ORDENES REYES</v>
          </cell>
          <cell r="C156" t="str">
            <v>SEREMI IV</v>
          </cell>
          <cell r="D156" t="str">
            <v xml:space="preserve"> 4</v>
          </cell>
          <cell r="E156" t="str">
            <v>SEREMI IV REGION</v>
          </cell>
          <cell r="F156" t="str">
            <v>DIRECTIVO</v>
          </cell>
        </row>
        <row r="157">
          <cell r="A157" t="str">
            <v>13.484.722-0</v>
          </cell>
          <cell r="B157" t="str">
            <v>ANGÉLICA  PARRA VIDAL</v>
          </cell>
          <cell r="C157" t="str">
            <v>SEREMI IX</v>
          </cell>
          <cell r="D157" t="str">
            <v xml:space="preserve"> 12</v>
          </cell>
          <cell r="E157" t="str">
            <v>PROFESIONAL DE APOYO</v>
          </cell>
          <cell r="F157" t="str">
            <v>PROFESIONAL</v>
          </cell>
        </row>
        <row r="158">
          <cell r="A158" t="str">
            <v>13.495.565-1</v>
          </cell>
          <cell r="B158" t="str">
            <v>LORENA LORCA UBILLA</v>
          </cell>
          <cell r="C158" t="str">
            <v>ACHIPIA</v>
          </cell>
          <cell r="D158">
            <v>12</v>
          </cell>
          <cell r="E158" t="str">
            <v>PROFESIONAL</v>
          </cell>
          <cell r="F158" t="str">
            <v>HONORARIOS</v>
          </cell>
        </row>
        <row r="159">
          <cell r="A159" t="str">
            <v>13.517.733-4</v>
          </cell>
          <cell r="B159" t="str">
            <v>CAROLINA VERA CARRERA</v>
          </cell>
          <cell r="C159" t="str">
            <v>SEREMI IX</v>
          </cell>
          <cell r="D159" t="str">
            <v xml:space="preserve"> 10</v>
          </cell>
          <cell r="E159" t="str">
            <v>PROFESIONAL</v>
          </cell>
          <cell r="F159" t="str">
            <v>PROFESIONAL</v>
          </cell>
        </row>
        <row r="160">
          <cell r="A160" t="str">
            <v>13.525.003-1</v>
          </cell>
          <cell r="B160" t="str">
            <v>YASNA VASQUEZ VIDAL</v>
          </cell>
          <cell r="C160" t="str">
            <v>SEREMI X</v>
          </cell>
          <cell r="D160" t="str">
            <v xml:space="preserve"> 14</v>
          </cell>
          <cell r="E160" t="str">
            <v>ADMINISTRATIVO</v>
          </cell>
          <cell r="F160" t="str">
            <v>PROFESIONAL</v>
          </cell>
        </row>
        <row r="161">
          <cell r="A161" t="str">
            <v>13.661.781-8</v>
          </cell>
          <cell r="B161" t="str">
            <v>PAULA PULGAR ABARZÚA</v>
          </cell>
          <cell r="C161" t="str">
            <v>GABINETE MINISTRO</v>
          </cell>
          <cell r="D161" t="str">
            <v xml:space="preserve"> 5</v>
          </cell>
          <cell r="E161" t="str">
            <v>PROFESIONAL</v>
          </cell>
          <cell r="F161" t="str">
            <v>PROFESIONAL</v>
          </cell>
        </row>
        <row r="162">
          <cell r="A162" t="str">
            <v>13.668.574-0</v>
          </cell>
          <cell r="B162" t="str">
            <v>FABIOLA PULGAR FUENTES</v>
          </cell>
          <cell r="C162" t="str">
            <v>GABINETE MINISTRO</v>
          </cell>
          <cell r="D162" t="str">
            <v xml:space="preserve"> 14</v>
          </cell>
          <cell r="E162" t="str">
            <v>AUXILIAR - CHOFER</v>
          </cell>
          <cell r="F162" t="str">
            <v>ADMINISTRATIVO</v>
          </cell>
        </row>
        <row r="163">
          <cell r="A163" t="str">
            <v>13.709.192-5</v>
          </cell>
          <cell r="B163" t="str">
            <v>PATRICIA  CHANDIA SEPULVEDA</v>
          </cell>
          <cell r="C163" t="str">
            <v>GABINETE MINISTRO</v>
          </cell>
          <cell r="D163" t="str">
            <v xml:space="preserve"> 10</v>
          </cell>
          <cell r="E163" t="str">
            <v>EXPERTO</v>
          </cell>
          <cell r="F163" t="str">
            <v>N/A_1608</v>
          </cell>
        </row>
        <row r="164">
          <cell r="A164" t="str">
            <v>13.735.778-k</v>
          </cell>
          <cell r="B164" t="str">
            <v>JUAN VICENTE BARRIENTOS ESPINOZA</v>
          </cell>
          <cell r="C164" t="str">
            <v>SEREMI X</v>
          </cell>
          <cell r="D164" t="str">
            <v xml:space="preserve"> 4</v>
          </cell>
          <cell r="E164" t="str">
            <v>SEREMI X REGION</v>
          </cell>
          <cell r="F164" t="str">
            <v>DIRECTIVO</v>
          </cell>
        </row>
        <row r="165">
          <cell r="A165" t="str">
            <v>13.763.659-K</v>
          </cell>
          <cell r="B165" t="str">
            <v>ROSARIO MUÑOZ ZAMORA</v>
          </cell>
          <cell r="C165" t="str">
            <v>SEREMI V</v>
          </cell>
          <cell r="D165" t="str">
            <v xml:space="preserve"> 14</v>
          </cell>
          <cell r="E165" t="str">
            <v>PERIODISTA</v>
          </cell>
          <cell r="F165" t="str">
            <v>PROFESIONAL</v>
          </cell>
        </row>
        <row r="166">
          <cell r="A166" t="str">
            <v>13.902.098-7</v>
          </cell>
          <cell r="B166" t="str">
            <v>ANGÉLICA MARÍA RÍOS ABURTO</v>
          </cell>
          <cell r="C166" t="str">
            <v>DPTO. COMPRAS Y CONTRACIONES</v>
          </cell>
          <cell r="D166" t="str">
            <v xml:space="preserve"> 6</v>
          </cell>
          <cell r="E166" t="str">
            <v>PROFESIONAL</v>
          </cell>
          <cell r="F166" t="str">
            <v>PROFESIONAL</v>
          </cell>
        </row>
        <row r="167">
          <cell r="A167" t="str">
            <v>13.968.704-3</v>
          </cell>
          <cell r="B167" t="str">
            <v>MÓNICA PARRA GUERRERO</v>
          </cell>
          <cell r="C167" t="str">
            <v>SEREMI X</v>
          </cell>
          <cell r="D167" t="str">
            <v xml:space="preserve"> 13</v>
          </cell>
          <cell r="E167" t="str">
            <v>TÉCNICO</v>
          </cell>
          <cell r="F167" t="str">
            <v>TECNICO</v>
          </cell>
        </row>
        <row r="168">
          <cell r="A168" t="str">
            <v>14.018.004-1</v>
          </cell>
          <cell r="B168" t="str">
            <v>PATRICIA  ROJAS SEPULVEDA</v>
          </cell>
          <cell r="C168" t="str">
            <v>SEREMI VII</v>
          </cell>
          <cell r="D168" t="str">
            <v xml:space="preserve"> 15</v>
          </cell>
          <cell r="E168" t="str">
            <v>PROFESIONAL</v>
          </cell>
          <cell r="F168" t="str">
            <v>PROFESIONAL</v>
          </cell>
        </row>
        <row r="169">
          <cell r="A169" t="str">
            <v>14.042.806-K</v>
          </cell>
          <cell r="B169" t="str">
            <v>RICARDO VILLAGRAN SALDIVIA</v>
          </cell>
          <cell r="C169" t="str">
            <v>SEREMI XI</v>
          </cell>
          <cell r="D169" t="str">
            <v xml:space="preserve"> 12</v>
          </cell>
          <cell r="E169" t="str">
            <v>PROFESIONAL</v>
          </cell>
          <cell r="F169" t="str">
            <v>PROFESIONAL</v>
          </cell>
        </row>
        <row r="170">
          <cell r="A170" t="str">
            <v>14.096.764-5</v>
          </cell>
          <cell r="B170" t="str">
            <v>DANIELA ASENJO KEIM</v>
          </cell>
          <cell r="C170" t="str">
            <v>SEREMI X</v>
          </cell>
          <cell r="D170" t="str">
            <v xml:space="preserve"> 14</v>
          </cell>
          <cell r="E170" t="str">
            <v>PERIODISTA</v>
          </cell>
          <cell r="F170" t="str">
            <v>PROFESIONAL</v>
          </cell>
        </row>
        <row r="171">
          <cell r="A171" t="str">
            <v>14.148.491-5</v>
          </cell>
          <cell r="B171" t="str">
            <v>MARIA JOSÉ IRARRÁZAVAL JORY</v>
          </cell>
          <cell r="C171" t="str">
            <v>GABINETE SUBSECRETARIO</v>
          </cell>
          <cell r="D171"/>
          <cell r="E171" t="str">
            <v>ASESOR (A)</v>
          </cell>
          <cell r="F171" t="str">
            <v>NO APLICA</v>
          </cell>
        </row>
        <row r="172">
          <cell r="A172" t="str">
            <v>14.211.275-2</v>
          </cell>
          <cell r="B172" t="str">
            <v>RODRIGO HENRIQUEZ MUÑOZ</v>
          </cell>
          <cell r="C172" t="str">
            <v>DPTO. INFORMÁTICA</v>
          </cell>
          <cell r="D172" t="str">
            <v xml:space="preserve"> 8</v>
          </cell>
          <cell r="E172" t="str">
            <v>PROFESIONAL</v>
          </cell>
          <cell r="F172" t="str">
            <v>PROFESIONAL</v>
          </cell>
        </row>
        <row r="173">
          <cell r="A173" t="str">
            <v>14.347.765-7</v>
          </cell>
          <cell r="B173" t="str">
            <v>MONICA ACOSTA ORDENES</v>
          </cell>
          <cell r="C173" t="str">
            <v>UNIDAD DE PARTICIPACIÓN CIUDADANA</v>
          </cell>
          <cell r="D173" t="str">
            <v xml:space="preserve"> 5</v>
          </cell>
          <cell r="E173" t="str">
            <v>JEFE DE PARTICIPACION CIUDADANA</v>
          </cell>
          <cell r="F173" t="str">
            <v>PROFESIONAL</v>
          </cell>
        </row>
        <row r="174">
          <cell r="A174" t="str">
            <v>14.362.557-5</v>
          </cell>
          <cell r="B174" t="str">
            <v>CECILIA POBLETE PÉREZ</v>
          </cell>
          <cell r="C174" t="str">
            <v>SEREMI I</v>
          </cell>
          <cell r="D174" t="str">
            <v xml:space="preserve"> 12</v>
          </cell>
          <cell r="E174" t="str">
            <v>PROFESIONAL</v>
          </cell>
          <cell r="F174" t="str">
            <v>PROFESIONAL</v>
          </cell>
        </row>
        <row r="175">
          <cell r="A175" t="str">
            <v>14.376.018-9</v>
          </cell>
          <cell r="B175" t="str">
            <v>JULIO GALLEGUILLOS LARRONDO</v>
          </cell>
          <cell r="C175" t="str">
            <v>SEREMI V</v>
          </cell>
          <cell r="D175" t="str">
            <v xml:space="preserve"> 10</v>
          </cell>
          <cell r="E175" t="str">
            <v>PROFESIONAL DE APOYO</v>
          </cell>
          <cell r="F175" t="str">
            <v>PROFESIONAL</v>
          </cell>
        </row>
        <row r="176">
          <cell r="A176" t="str">
            <v>15.002.636-9</v>
          </cell>
          <cell r="B176" t="str">
            <v>LEONARDO NAVEAS NUÑEZ</v>
          </cell>
          <cell r="C176" t="str">
            <v>SEREMI I</v>
          </cell>
          <cell r="D176" t="str">
            <v xml:space="preserve"> 0</v>
          </cell>
          <cell r="E176" t="str">
            <v>PERIODISTA</v>
          </cell>
          <cell r="F176" t="str">
            <v>NO APLICA</v>
          </cell>
        </row>
        <row r="177">
          <cell r="A177" t="str">
            <v>15.003.047-1</v>
          </cell>
          <cell r="B177" t="str">
            <v>KARLA CARMONA ARAYA</v>
          </cell>
          <cell r="C177" t="str">
            <v>ACHIPIA</v>
          </cell>
          <cell r="D177">
            <v>12</v>
          </cell>
          <cell r="E177" t="str">
            <v>PROFESIONAL</v>
          </cell>
          <cell r="F177" t="str">
            <v>HONORARIOS</v>
          </cell>
        </row>
        <row r="178">
          <cell r="A178" t="str">
            <v>15.093.593-8</v>
          </cell>
          <cell r="B178" t="str">
            <v>XIMENA MOLINA ARNES</v>
          </cell>
          <cell r="C178" t="str">
            <v>SEREMI V</v>
          </cell>
          <cell r="D178" t="str">
            <v xml:space="preserve"> 14</v>
          </cell>
          <cell r="E178" t="str">
            <v>TÉCNICO</v>
          </cell>
          <cell r="F178" t="str">
            <v>TECNICO</v>
          </cell>
        </row>
        <row r="179">
          <cell r="A179" t="str">
            <v>15.118.124-4</v>
          </cell>
          <cell r="B179" t="str">
            <v>JOAQUIN ARRIAGADA MUJICA</v>
          </cell>
          <cell r="C179" t="str">
            <v>SEREMI VI</v>
          </cell>
          <cell r="D179" t="str">
            <v xml:space="preserve"> 4</v>
          </cell>
          <cell r="E179" t="str">
            <v>SEREMI VI REGION</v>
          </cell>
          <cell r="F179" t="str">
            <v>DIRECTIVO</v>
          </cell>
        </row>
        <row r="180">
          <cell r="A180" t="str">
            <v>15.226.548-4</v>
          </cell>
          <cell r="B180" t="str">
            <v>CARLO ROJAS VIANI</v>
          </cell>
          <cell r="C180" t="str">
            <v>GABINETE SUBSECRETARIO</v>
          </cell>
          <cell r="D180" t="str">
            <v xml:space="preserve"> 2</v>
          </cell>
          <cell r="E180" t="str">
            <v>JEFE GABINETE SUBSECRETARIO</v>
          </cell>
          <cell r="F180" t="str">
            <v>N/A_1608</v>
          </cell>
        </row>
        <row r="181">
          <cell r="A181" t="str">
            <v>15.242.198-2</v>
          </cell>
          <cell r="B181" t="str">
            <v>DANIELA GENOVA ESPINOZA</v>
          </cell>
          <cell r="C181" t="str">
            <v>SEREMI XIV</v>
          </cell>
          <cell r="D181" t="str">
            <v xml:space="preserve"> 9</v>
          </cell>
          <cell r="E181" t="str">
            <v>PROFESIONAL</v>
          </cell>
          <cell r="F181" t="str">
            <v>PROFESIONAL</v>
          </cell>
        </row>
        <row r="182">
          <cell r="A182" t="str">
            <v>15.294.703-8</v>
          </cell>
          <cell r="B182" t="str">
            <v>YULI  SEPULVEDA DIAZ</v>
          </cell>
          <cell r="C182" t="str">
            <v>SEREMI XIV</v>
          </cell>
          <cell r="D182" t="str">
            <v xml:space="preserve"> 14</v>
          </cell>
          <cell r="E182" t="str">
            <v>ADMINISTRATIVO</v>
          </cell>
          <cell r="F182" t="str">
            <v>PROFESIONAL</v>
          </cell>
        </row>
        <row r="183">
          <cell r="A183" t="str">
            <v>15.310.482-4</v>
          </cell>
          <cell r="B183" t="str">
            <v>PATRICIO OJEDA GONZALEZ</v>
          </cell>
          <cell r="C183" t="str">
            <v>PRENSA</v>
          </cell>
          <cell r="D183" t="str">
            <v xml:space="preserve"> 0</v>
          </cell>
          <cell r="E183" t="str">
            <v>PERIODISTA</v>
          </cell>
          <cell r="F183" t="str">
            <v>NO APLICA</v>
          </cell>
        </row>
        <row r="184">
          <cell r="A184" t="str">
            <v>15.312.413-2</v>
          </cell>
          <cell r="B184" t="str">
            <v>CLAUDIA QUEVEDO DÍAZ</v>
          </cell>
          <cell r="C184" t="str">
            <v>DPTO. INFORMÁTICA</v>
          </cell>
          <cell r="D184" t="str">
            <v xml:space="preserve"> 17</v>
          </cell>
          <cell r="E184" t="str">
            <v>SECRETARIA</v>
          </cell>
          <cell r="F184" t="str">
            <v>ADMINISTRATIVO</v>
          </cell>
        </row>
        <row r="185">
          <cell r="A185" t="str">
            <v>15.331.178-1</v>
          </cell>
          <cell r="B185" t="str">
            <v>PATRICIO  GONZALEZ ARANEDA</v>
          </cell>
          <cell r="C185" t="str">
            <v>DPTO. ADMINISTRACIÓN</v>
          </cell>
          <cell r="D185" t="str">
            <v xml:space="preserve"> 15</v>
          </cell>
          <cell r="E185" t="str">
            <v>ADMINISTRATIVO</v>
          </cell>
          <cell r="F185" t="str">
            <v>ADMINISTRATIVO</v>
          </cell>
        </row>
        <row r="186">
          <cell r="A186" t="str">
            <v>15.336.001-4</v>
          </cell>
          <cell r="B186" t="str">
            <v>NATALIA LUCERO GOMEZ</v>
          </cell>
          <cell r="C186" t="str">
            <v>DPTO. DE GESTIÓN INSTITUCIONAL</v>
          </cell>
          <cell r="D186">
            <v>10</v>
          </cell>
          <cell r="E186" t="str">
            <v>PROFESIONAL</v>
          </cell>
          <cell r="F186" t="str">
            <v>PROFESIONAL</v>
          </cell>
        </row>
        <row r="187">
          <cell r="A187" t="str">
            <v>15.341.066-6</v>
          </cell>
          <cell r="B187" t="str">
            <v>OSCAR BUSTAMANTE CUEVAS</v>
          </cell>
          <cell r="C187" t="str">
            <v>SUBDEPARTAMENTO DE ATENCION A DESASTRES</v>
          </cell>
          <cell r="D187" t="str">
            <v xml:space="preserve"> 8</v>
          </cell>
          <cell r="E187" t="str">
            <v>PROFESIONAL DE APOYO</v>
          </cell>
          <cell r="F187" t="str">
            <v>PROFESIONAL</v>
          </cell>
        </row>
        <row r="188">
          <cell r="A188" t="str">
            <v>15.366.821-3</v>
          </cell>
          <cell r="B188" t="str">
            <v>MARIA  MIRANDA VEGA</v>
          </cell>
          <cell r="C188" t="str">
            <v>ACHIPIA</v>
          </cell>
          <cell r="D188" t="str">
            <v>N/A</v>
          </cell>
          <cell r="E188" t="str">
            <v>PROFESIONAL</v>
          </cell>
          <cell r="F188" t="str">
            <v>HONORARIOS</v>
          </cell>
        </row>
        <row r="189">
          <cell r="A189" t="str">
            <v>15.373.036-9</v>
          </cell>
          <cell r="B189" t="str">
            <v>VICTOR RIVERA DIAZ</v>
          </cell>
          <cell r="C189" t="str">
            <v>ACHIPIA</v>
          </cell>
          <cell r="D189">
            <v>12</v>
          </cell>
          <cell r="E189" t="str">
            <v>PROFESIONAL DE APOYO</v>
          </cell>
          <cell r="F189" t="str">
            <v>HONORARIOS</v>
          </cell>
        </row>
        <row r="190">
          <cell r="A190" t="str">
            <v>15.380.475-3</v>
          </cell>
          <cell r="B190" t="str">
            <v>MARCELA SANHUEZA OTAEGUI</v>
          </cell>
          <cell r="C190" t="str">
            <v>GABINETE SUBSECRETARIO</v>
          </cell>
          <cell r="D190"/>
          <cell r="E190" t="str">
            <v>ASESOR (A)</v>
          </cell>
          <cell r="F190" t="str">
            <v>NO APLICA</v>
          </cell>
        </row>
        <row r="191">
          <cell r="A191" t="str">
            <v>15.493.111-2</v>
          </cell>
          <cell r="B191" t="str">
            <v>JUAN VASQUEZ CARRASCO</v>
          </cell>
          <cell r="C191" t="str">
            <v>DPTO. INFORMÁTICA</v>
          </cell>
          <cell r="D191" t="str">
            <v xml:space="preserve"> 8</v>
          </cell>
          <cell r="E191" t="str">
            <v>PROFESIONAL</v>
          </cell>
          <cell r="F191" t="str">
            <v>PROFESIONAL</v>
          </cell>
        </row>
        <row r="192">
          <cell r="A192" t="str">
            <v>15.524.045-8</v>
          </cell>
          <cell r="B192" t="str">
            <v>DANIELA VARGAS DENZER</v>
          </cell>
          <cell r="C192" t="str">
            <v>SEREMI RM</v>
          </cell>
          <cell r="D192" t="str">
            <v xml:space="preserve"> 0</v>
          </cell>
          <cell r="E192" t="str">
            <v>PERIODISTA</v>
          </cell>
          <cell r="F192" t="str">
            <v>NO APLICA</v>
          </cell>
        </row>
        <row r="193">
          <cell r="A193" t="str">
            <v>15.570.022-K</v>
          </cell>
          <cell r="B193" t="str">
            <v>MARIA  ESPINOZA GARRIDO</v>
          </cell>
          <cell r="C193" t="str">
            <v>PRENSA</v>
          </cell>
          <cell r="D193" t="str">
            <v xml:space="preserve"> 9</v>
          </cell>
          <cell r="E193" t="str">
            <v>PROFESIONAL</v>
          </cell>
          <cell r="F193" t="str">
            <v>PROFESIONAL</v>
          </cell>
        </row>
        <row r="194">
          <cell r="A194" t="str">
            <v>15.583.614-8</v>
          </cell>
          <cell r="B194" t="str">
            <v>CRISTIAN CASTAÑEDA ALVAREZ</v>
          </cell>
          <cell r="C194" t="str">
            <v>DPTO. INFORMÁTICA</v>
          </cell>
          <cell r="D194" t="str">
            <v xml:space="preserve"> 9</v>
          </cell>
          <cell r="E194" t="str">
            <v>TÉCNICO</v>
          </cell>
          <cell r="F194" t="str">
            <v>TECNICO</v>
          </cell>
        </row>
        <row r="195">
          <cell r="A195" t="str">
            <v>15.636.344-8</v>
          </cell>
          <cell r="B195" t="str">
            <v>ALFREDO ARELLANO ALARCON</v>
          </cell>
          <cell r="C195" t="str">
            <v>SEREMI XIV</v>
          </cell>
          <cell r="D195" t="str">
            <v xml:space="preserve"> 14</v>
          </cell>
          <cell r="E195" t="str">
            <v>PERIODISTA</v>
          </cell>
          <cell r="F195" t="str">
            <v>PROFESIONAL</v>
          </cell>
        </row>
        <row r="196">
          <cell r="A196" t="str">
            <v>15.736.986-5</v>
          </cell>
          <cell r="B196" t="str">
            <v>DIEGO VARELA MAINO</v>
          </cell>
          <cell r="C196" t="str">
            <v>ACHIPIA</v>
          </cell>
          <cell r="D196">
            <v>6</v>
          </cell>
          <cell r="E196" t="str">
            <v>PROFESIONAL</v>
          </cell>
          <cell r="F196" t="str">
            <v>HONORARIOS</v>
          </cell>
        </row>
        <row r="197">
          <cell r="A197" t="str">
            <v>15.779.887-1</v>
          </cell>
          <cell r="B197" t="str">
            <v>CATALINA SALZA MARDONES</v>
          </cell>
          <cell r="C197" t="str">
            <v>GABINETE SUBSECRETARIO</v>
          </cell>
          <cell r="D197">
            <v>2</v>
          </cell>
          <cell r="E197" t="str">
            <v>JEFA GABINETE SUBSECRETARIO</v>
          </cell>
          <cell r="F197" t="str">
            <v>N/A_1608</v>
          </cell>
        </row>
        <row r="198">
          <cell r="A198" t="str">
            <v>15.83.9531-2</v>
          </cell>
          <cell r="B198" t="str">
            <v>PALOMA MANSILLA RODRIGUEZ</v>
          </cell>
          <cell r="C198" t="str">
            <v>SEREMI VII</v>
          </cell>
          <cell r="D198" t="str">
            <v xml:space="preserve"> 10</v>
          </cell>
          <cell r="E198" t="str">
            <v>PROFESIONAL DE APOYO</v>
          </cell>
          <cell r="F198" t="str">
            <v>PROFESIONAL</v>
          </cell>
        </row>
        <row r="199">
          <cell r="A199" t="str">
            <v>15.842.746-K</v>
          </cell>
          <cell r="B199" t="str">
            <v>GONZALO CERDA MILLA</v>
          </cell>
          <cell r="C199" t="str">
            <v>PRENSA</v>
          </cell>
          <cell r="D199" t="str">
            <v xml:space="preserve"> 8</v>
          </cell>
          <cell r="E199" t="str">
            <v>PERIODISTA</v>
          </cell>
          <cell r="F199" t="str">
            <v>PROFESIONAL</v>
          </cell>
        </row>
        <row r="200">
          <cell r="A200" t="str">
            <v>14.146.547-3</v>
          </cell>
          <cell r="B200" t="str">
            <v>CONSTANZA VERGARA ESCOBAR</v>
          </cell>
          <cell r="C200" t="str">
            <v>ACHIPIA</v>
          </cell>
          <cell r="D200">
            <v>12</v>
          </cell>
          <cell r="E200" t="str">
            <v>PROFESIONAL</v>
          </cell>
          <cell r="F200" t="str">
            <v>HONORARIOS</v>
          </cell>
        </row>
        <row r="201">
          <cell r="A201" t="str">
            <v>15.916.784-4</v>
          </cell>
          <cell r="B201" t="str">
            <v>GUILLERMINA VERGARA HERRERA</v>
          </cell>
          <cell r="C201" t="str">
            <v>DPTO. DE GESTIÓN INSTITUCIONAL</v>
          </cell>
          <cell r="D201" t="str">
            <v xml:space="preserve"> 9</v>
          </cell>
          <cell r="E201" t="str">
            <v>PROFESIONAL</v>
          </cell>
          <cell r="F201" t="str">
            <v>PROFESIONAL</v>
          </cell>
        </row>
        <row r="202">
          <cell r="A202" t="str">
            <v>15.935.608-6</v>
          </cell>
          <cell r="B202" t="str">
            <v>KAREN BARACATT LOBOS</v>
          </cell>
          <cell r="C202" t="str">
            <v>ACHIPIA</v>
          </cell>
          <cell r="D202">
            <v>12</v>
          </cell>
          <cell r="E202" t="str">
            <v>PROFESIONAL</v>
          </cell>
          <cell r="F202" t="str">
            <v>HONORARIOS</v>
          </cell>
        </row>
        <row r="203">
          <cell r="A203" t="str">
            <v>15.979.839-9</v>
          </cell>
          <cell r="B203" t="str">
            <v>MARIA  HIDALGO SANCHEZ</v>
          </cell>
          <cell r="C203" t="str">
            <v>SEREMI XV</v>
          </cell>
          <cell r="D203">
            <v>12</v>
          </cell>
          <cell r="E203" t="str">
            <v>PROFESIONAL DE APOYO</v>
          </cell>
          <cell r="F203" t="str">
            <v>HONORARIOS</v>
          </cell>
        </row>
        <row r="204">
          <cell r="A204" t="str">
            <v>15.986.919-9</v>
          </cell>
          <cell r="B204" t="str">
            <v>PAULINA  HUENUQUEO LEVICURA</v>
          </cell>
          <cell r="C204" t="str">
            <v>SEREMI IX</v>
          </cell>
          <cell r="D204">
            <v>13</v>
          </cell>
          <cell r="E204" t="str">
            <v>PROFESIONAL DE APOYO</v>
          </cell>
          <cell r="F204" t="str">
            <v>CONTRATA</v>
          </cell>
        </row>
        <row r="205">
          <cell r="A205" t="str">
            <v>16.017.786-1</v>
          </cell>
          <cell r="B205" t="str">
            <v>DANIEL CORONADO ROJO</v>
          </cell>
          <cell r="C205" t="str">
            <v>DPTO. INFORMÁTICA</v>
          </cell>
          <cell r="D205" t="str">
            <v xml:space="preserve"> 15</v>
          </cell>
          <cell r="E205" t="str">
            <v>PROFESIONAL</v>
          </cell>
          <cell r="F205" t="str">
            <v>PROFESIONAL</v>
          </cell>
        </row>
        <row r="206">
          <cell r="A206" t="str">
            <v>16.100.827-3</v>
          </cell>
          <cell r="B206" t="str">
            <v>PABLO MERINO SANTIS</v>
          </cell>
          <cell r="C206" t="str">
            <v>DPTO. DE GESTIÓN INSTITUCIONAL</v>
          </cell>
          <cell r="D206">
            <v>10</v>
          </cell>
          <cell r="E206" t="str">
            <v>PROFESIONAL</v>
          </cell>
          <cell r="F206" t="str">
            <v>PROFESIONAL</v>
          </cell>
        </row>
        <row r="207">
          <cell r="A207" t="str">
            <v>16.143.458-2</v>
          </cell>
          <cell r="B207" t="str">
            <v>CLAUDIA IBACACHE OSORIO</v>
          </cell>
          <cell r="C207" t="str">
            <v>DPTO. GESTIÓN Y DESARROLLO DE PERSONAS</v>
          </cell>
          <cell r="D207" t="str">
            <v xml:space="preserve"> 5</v>
          </cell>
          <cell r="E207" t="str">
            <v>JEFE DPTO. DESARROLLO DE LAS PERSONAS</v>
          </cell>
          <cell r="F207" t="str">
            <v>PROFESIONAL</v>
          </cell>
        </row>
        <row r="208">
          <cell r="A208" t="str">
            <v>16.284.966-2</v>
          </cell>
          <cell r="B208" t="str">
            <v>SOFIA  CAMPOS ABAD</v>
          </cell>
          <cell r="C208" t="str">
            <v>SECCION ASESORIA JURIDICA</v>
          </cell>
          <cell r="D208" t="str">
            <v xml:space="preserve"> 13</v>
          </cell>
          <cell r="E208" t="str">
            <v>PROFESIONAL DE APOYO</v>
          </cell>
          <cell r="F208" t="str">
            <v>PROFESIONAL</v>
          </cell>
        </row>
        <row r="209">
          <cell r="A209" t="str">
            <v>16.361.449-9</v>
          </cell>
          <cell r="B209" t="str">
            <v>JUAN  ORTÚZAR IRARRÁZAVAL</v>
          </cell>
          <cell r="C209" t="str">
            <v>ACHIPIA</v>
          </cell>
          <cell r="D209">
            <v>9</v>
          </cell>
          <cell r="E209" t="str">
            <v>PROFESIONAL DE APOYO</v>
          </cell>
          <cell r="F209" t="str">
            <v>HONORARIOS</v>
          </cell>
        </row>
        <row r="210">
          <cell r="A210" t="str">
            <v>16.369.829-3</v>
          </cell>
          <cell r="B210" t="str">
            <v>RICARDO JACOB CONCHA</v>
          </cell>
          <cell r="C210" t="str">
            <v>ACHIPIA</v>
          </cell>
          <cell r="D210">
            <v>12</v>
          </cell>
          <cell r="E210" t="str">
            <v>EXPERTO</v>
          </cell>
          <cell r="F210" t="str">
            <v>HONORARIOS</v>
          </cell>
        </row>
        <row r="211">
          <cell r="A211" t="str">
            <v>16.540.611-7</v>
          </cell>
          <cell r="B211" t="str">
            <v>CATY  ORDENES GAETE</v>
          </cell>
          <cell r="C211" t="str">
            <v>SEREMI V</v>
          </cell>
          <cell r="D211" t="str">
            <v xml:space="preserve"> 12</v>
          </cell>
          <cell r="E211" t="str">
            <v>TÉCNICO</v>
          </cell>
          <cell r="F211" t="str">
            <v>TECNICO</v>
          </cell>
        </row>
        <row r="212">
          <cell r="A212" t="str">
            <v>16.557.461-3</v>
          </cell>
          <cell r="B212" t="str">
            <v>RAUL ZAPATA PINTO</v>
          </cell>
          <cell r="C212" t="str">
            <v>UNIDAD DE GESTIÓN</v>
          </cell>
          <cell r="D212" t="str">
            <v xml:space="preserve"> 11</v>
          </cell>
          <cell r="E212" t="str">
            <v>ANALISTA</v>
          </cell>
          <cell r="F212" t="str">
            <v>PROFESIONAL</v>
          </cell>
        </row>
        <row r="213">
          <cell r="A213" t="str">
            <v>16.658.888-K</v>
          </cell>
          <cell r="B213" t="str">
            <v>GERMÁN EASTON CHANDÍA</v>
          </cell>
          <cell r="C213" t="str">
            <v>PRENSA</v>
          </cell>
          <cell r="D213">
            <v>10</v>
          </cell>
          <cell r="E213" t="str">
            <v>PROFESIONAL</v>
          </cell>
          <cell r="F213" t="str">
            <v>CONTRATA</v>
          </cell>
        </row>
        <row r="214">
          <cell r="A214" t="str">
            <v>16.663.343-5</v>
          </cell>
          <cell r="B214" t="str">
            <v>CATALINA POBLETE MORENO</v>
          </cell>
          <cell r="C214" t="str">
            <v>SECCION ASESORIA JURIDICA</v>
          </cell>
          <cell r="D214" t="str">
            <v xml:space="preserve"> 8</v>
          </cell>
          <cell r="E214" t="str">
            <v>PROFESIONAL</v>
          </cell>
          <cell r="F214" t="str">
            <v>PROFESIONAL</v>
          </cell>
        </row>
        <row r="215">
          <cell r="A215" t="str">
            <v>16.802.454-1</v>
          </cell>
          <cell r="B215" t="str">
            <v>CASSANDRA PACHECO VASQUEZ</v>
          </cell>
          <cell r="C215" t="str">
            <v>ACHIPIA</v>
          </cell>
          <cell r="D215">
            <v>12</v>
          </cell>
          <cell r="E215" t="str">
            <v>PROFESIONAL</v>
          </cell>
          <cell r="F215" t="str">
            <v>HONORARIOS</v>
          </cell>
        </row>
        <row r="216">
          <cell r="A216" t="str">
            <v>17.011.126-5</v>
          </cell>
          <cell r="B216" t="str">
            <v>CAROLINA HUANCA MAMANI</v>
          </cell>
          <cell r="C216" t="str">
            <v>SEREMI III</v>
          </cell>
          <cell r="D216" t="str">
            <v xml:space="preserve"> 12</v>
          </cell>
          <cell r="E216" t="str">
            <v>PROFESIONAL</v>
          </cell>
          <cell r="F216" t="str">
            <v>PROFESIONAL</v>
          </cell>
        </row>
        <row r="217">
          <cell r="A217" t="str">
            <v>17.061.164-0</v>
          </cell>
          <cell r="B217" t="str">
            <v>JOSÉ PEDRO GUILISASTI PALACIOS</v>
          </cell>
          <cell r="C217" t="str">
            <v>SEREMI RM</v>
          </cell>
          <cell r="D217" t="str">
            <v xml:space="preserve"> 4</v>
          </cell>
          <cell r="E217" t="str">
            <v>SEREMI REGION METROPOLITANA</v>
          </cell>
          <cell r="F217" t="str">
            <v>DIRECTIVO</v>
          </cell>
        </row>
        <row r="218">
          <cell r="A218" t="str">
            <v>17.112.952-4</v>
          </cell>
          <cell r="B218" t="str">
            <v>CONSTANZA URQUETA COLLAO</v>
          </cell>
          <cell r="C218" t="str">
            <v>DPTO. COMPRAS Y CONTRACIONES</v>
          </cell>
          <cell r="D218" t="str">
            <v xml:space="preserve"> 15</v>
          </cell>
          <cell r="E218" t="str">
            <v>PROFESIONAL</v>
          </cell>
          <cell r="F218" t="str">
            <v>PROFESIONAL</v>
          </cell>
        </row>
        <row r="219">
          <cell r="A219" t="str">
            <v>17.281.087-K</v>
          </cell>
          <cell r="B219" t="str">
            <v>PAOLA RODRIGUEZ SANDOVAL</v>
          </cell>
          <cell r="C219" t="str">
            <v>DPTO. GESTIÓN Y DESARROLLO DE PERSONAS</v>
          </cell>
          <cell r="D219" t="str">
            <v xml:space="preserve"> 13</v>
          </cell>
          <cell r="E219" t="str">
            <v>PROFESIONAL</v>
          </cell>
          <cell r="F219" t="str">
            <v>PROFESIONAL</v>
          </cell>
        </row>
        <row r="220">
          <cell r="A220" t="str">
            <v>17.335.357-k</v>
          </cell>
          <cell r="B220" t="str">
            <v>CECILIA ARAYA CANALES</v>
          </cell>
          <cell r="C220" t="str">
            <v>SEREMI VI</v>
          </cell>
          <cell r="D220" t="str">
            <v xml:space="preserve"> 12</v>
          </cell>
          <cell r="E220" t="str">
            <v>PROFESIONAL</v>
          </cell>
          <cell r="F220"/>
        </row>
        <row r="221">
          <cell r="A221" t="str">
            <v>17.376.283-6</v>
          </cell>
          <cell r="B221" t="str">
            <v>MARJORIE SZINAVEL QUIÑONES</v>
          </cell>
          <cell r="C221" t="str">
            <v>AUDITORA MINISTERIAL</v>
          </cell>
          <cell r="D221">
            <v>14</v>
          </cell>
          <cell r="E221" t="str">
            <v>PROFESIONAL</v>
          </cell>
          <cell r="F221" t="str">
            <v>PROFESIONAL</v>
          </cell>
        </row>
        <row r="222">
          <cell r="A222" t="str">
            <v>17.607.780-8</v>
          </cell>
          <cell r="B222" t="str">
            <v>DEIDAMIA MEDINA DURAN</v>
          </cell>
          <cell r="C222" t="str">
            <v>DPTO. FINANZAS Y CONTABILIDAD</v>
          </cell>
          <cell r="D222" t="str">
            <v xml:space="preserve"> 9</v>
          </cell>
          <cell r="E222" t="str">
            <v>TÉCNICO</v>
          </cell>
          <cell r="F222" t="str">
            <v>TECNICO</v>
          </cell>
        </row>
        <row r="223">
          <cell r="A223" t="str">
            <v>17.666.361-8</v>
          </cell>
          <cell r="B223" t="str">
            <v>YANIRA DELO GALAZ</v>
          </cell>
          <cell r="C223" t="str">
            <v>DPTO. FINANZAS Y CONTABILIDAD</v>
          </cell>
          <cell r="D223" t="str">
            <v xml:space="preserve"> 14</v>
          </cell>
          <cell r="E223" t="str">
            <v>PROFESIONAL</v>
          </cell>
          <cell r="F223" t="str">
            <v>PROFESIONAL</v>
          </cell>
        </row>
        <row r="224">
          <cell r="A224" t="str">
            <v>18.019.837-7</v>
          </cell>
          <cell r="B224" t="str">
            <v>MATIAS VALENZUELA WENDT</v>
          </cell>
          <cell r="C224" t="str">
            <v>GABINETE MINISTRO</v>
          </cell>
          <cell r="D224" t="str">
            <v xml:space="preserve"> 5</v>
          </cell>
          <cell r="E224" t="str">
            <v>JEFE GABINETE MINISTRO</v>
          </cell>
          <cell r="F224" t="str">
            <v>PROFESIONAL</v>
          </cell>
        </row>
        <row r="225">
          <cell r="A225" t="str">
            <v>18.019.938-1</v>
          </cell>
          <cell r="B225" t="str">
            <v>PAULA RIOS SANTA CRUZ</v>
          </cell>
          <cell r="C225" t="str">
            <v>GABINETE SUBSECRETARIO</v>
          </cell>
          <cell r="D225">
            <v>12</v>
          </cell>
          <cell r="E225" t="str">
            <v>ASESORA</v>
          </cell>
          <cell r="F225" t="str">
            <v>HONORARIOS</v>
          </cell>
        </row>
        <row r="226">
          <cell r="A226" t="str">
            <v>18.020.426-1</v>
          </cell>
          <cell r="B226" t="str">
            <v>JOSEFINA JAHN FORTEZA</v>
          </cell>
          <cell r="C226" t="str">
            <v>SEREMI RM</v>
          </cell>
          <cell r="D226" t="str">
            <v xml:space="preserve"> 14</v>
          </cell>
          <cell r="E226" t="str">
            <v>PROFESIONAL DE APOYO</v>
          </cell>
          <cell r="F226" t="str">
            <v>HONORARIOS CNR</v>
          </cell>
        </row>
        <row r="227">
          <cell r="A227" t="str">
            <v>18.080.374-2</v>
          </cell>
          <cell r="B227" t="str">
            <v>EDITH GOMEZ GAJARDO</v>
          </cell>
          <cell r="C227" t="str">
            <v>SEREMI RM</v>
          </cell>
          <cell r="D227" t="str">
            <v xml:space="preserve"> 10</v>
          </cell>
          <cell r="E227" t="str">
            <v>PROFESIONAL</v>
          </cell>
          <cell r="F227" t="str">
            <v>HONORARIOS CNR</v>
          </cell>
        </row>
        <row r="228">
          <cell r="A228" t="str">
            <v>18.265.092-7</v>
          </cell>
          <cell r="B228" t="str">
            <v>HECTOR ROJAS CONTRERAS</v>
          </cell>
          <cell r="C228" t="str">
            <v>SEREMI I</v>
          </cell>
          <cell r="D228" t="str">
            <v xml:space="preserve"> 12</v>
          </cell>
          <cell r="E228" t="str">
            <v>PROFESIONAL</v>
          </cell>
          <cell r="F228" t="str">
            <v>PROFESIONAL</v>
          </cell>
        </row>
        <row r="229">
          <cell r="A229" t="str">
            <v>18.279.260-8</v>
          </cell>
          <cell r="B229" t="str">
            <v>CYNTHIA MORENO ROJAS</v>
          </cell>
          <cell r="C229" t="str">
            <v>AUDITORA MINISTERIAL</v>
          </cell>
          <cell r="D229">
            <v>14</v>
          </cell>
          <cell r="E229" t="str">
            <v>PROFESIONAL</v>
          </cell>
          <cell r="F229" t="str">
            <v>PROFESIONAL</v>
          </cell>
        </row>
        <row r="230">
          <cell r="A230" t="str">
            <v>18.393.777-4</v>
          </cell>
          <cell r="B230" t="str">
            <v>NICOLAS GUAJARDO JIMENEZ</v>
          </cell>
          <cell r="C230" t="str">
            <v>DPTO. FINANZAS Y CONTABILIDAD</v>
          </cell>
          <cell r="D230">
            <v>17</v>
          </cell>
          <cell r="E230" t="str">
            <v>ANALISTA FINANCIERO</v>
          </cell>
          <cell r="F230" t="str">
            <v>CONTRATA</v>
          </cell>
        </row>
        <row r="231">
          <cell r="A231" t="str">
            <v>18.394.045-7</v>
          </cell>
          <cell r="B231" t="str">
            <v>CAMILA AGUIRRE CAMBIASO</v>
          </cell>
          <cell r="C231" t="str">
            <v>GABINETE SUBSECRETARIO</v>
          </cell>
          <cell r="D231">
            <v>12</v>
          </cell>
          <cell r="E231" t="str">
            <v>ASESOR (A)</v>
          </cell>
          <cell r="F231" t="str">
            <v>HONORARIOS</v>
          </cell>
        </row>
        <row r="232">
          <cell r="A232" t="str">
            <v>18.473.273-4</v>
          </cell>
          <cell r="B232" t="str">
            <v>MARIELA DUHART SANTANA</v>
          </cell>
          <cell r="C232" t="str">
            <v>SEREMI X</v>
          </cell>
          <cell r="D232" t="str">
            <v xml:space="preserve"> 14</v>
          </cell>
          <cell r="E232" t="str">
            <v>ADMINISTRATIVO</v>
          </cell>
          <cell r="F232" t="str">
            <v>PROFESIONAL</v>
          </cell>
        </row>
        <row r="233">
          <cell r="A233" t="str">
            <v>18.473.273-4</v>
          </cell>
          <cell r="B233" t="str">
            <v>MARIELA DUHART SANTANA</v>
          </cell>
          <cell r="C233" t="str">
            <v>SEREMI X</v>
          </cell>
          <cell r="D233" t="str">
            <v xml:space="preserve"> 14</v>
          </cell>
          <cell r="E233" t="str">
            <v>ADMINISTRATIVO</v>
          </cell>
          <cell r="F233" t="str">
            <v>PROFESIONAL</v>
          </cell>
        </row>
        <row r="234">
          <cell r="A234" t="str">
            <v>17.700.438-3</v>
          </cell>
          <cell r="B234" t="str">
            <v>CAMILA FERNANDEZ SILVA</v>
          </cell>
          <cell r="C234" t="str">
            <v>GABINETE SUBSECRETARIO</v>
          </cell>
          <cell r="D234">
            <v>12</v>
          </cell>
          <cell r="E234" t="str">
            <v>ASESOR (A)</v>
          </cell>
          <cell r="F234" t="str">
            <v>HONORARIOS</v>
          </cell>
        </row>
        <row r="235">
          <cell r="A235" t="str">
            <v>18.457.667-8</v>
          </cell>
          <cell r="B235" t="str">
            <v>AGUSTÍN SALINAS SIMONETTE</v>
          </cell>
          <cell r="C235" t="str">
            <v>GABINETE SUBSECRETARIO</v>
          </cell>
          <cell r="D235">
            <v>11</v>
          </cell>
          <cell r="E235" t="str">
            <v>ASESOR</v>
          </cell>
          <cell r="F235" t="str">
            <v>HONORARIOS</v>
          </cell>
        </row>
        <row r="236">
          <cell r="A236" t="str">
            <v>18.644.749-2</v>
          </cell>
          <cell r="B236" t="str">
            <v>MARJORIE ALARCÓN LANDEROS</v>
          </cell>
          <cell r="C236" t="str">
            <v>DPTO. FINANZAS</v>
          </cell>
          <cell r="D236">
            <v>14</v>
          </cell>
          <cell r="E236" t="str">
            <v>OTRO</v>
          </cell>
          <cell r="F236" t="str">
            <v>HONORARIOS</v>
          </cell>
        </row>
        <row r="237">
          <cell r="A237" t="str">
            <v>14.237.255-K</v>
          </cell>
          <cell r="B237" t="str">
            <v>JUAN ESTEBAN SALINAS SAAVEDRA</v>
          </cell>
          <cell r="C237" t="str">
            <v>DPTO. FINANZAS</v>
          </cell>
          <cell r="D237">
            <v>5</v>
          </cell>
          <cell r="E237" t="str">
            <v>PROFESIONAL</v>
          </cell>
          <cell r="F237" t="str">
            <v>PROFESIONAL</v>
          </cell>
        </row>
        <row r="238">
          <cell r="A238" t="str">
            <v>18.943.208-9</v>
          </cell>
          <cell r="B238" t="str">
            <v>SEBASTIAN  ATIBICHE ALVAREZ</v>
          </cell>
          <cell r="C238" t="str">
            <v>SEREMI XV</v>
          </cell>
          <cell r="D238" t="str">
            <v xml:space="preserve"> 14</v>
          </cell>
          <cell r="E238" t="str">
            <v>ADMINISTRATIVO</v>
          </cell>
          <cell r="F238" t="str">
            <v>TECNICO</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P87"/>
  <sheetViews>
    <sheetView showGridLines="0" tabSelected="1" topLeftCell="H43" zoomScale="80" zoomScaleNormal="80" workbookViewId="0">
      <selection activeCell="H62" sqref="H62"/>
    </sheetView>
  </sheetViews>
  <sheetFormatPr baseColWidth="10" defaultColWidth="11.42578125" defaultRowHeight="14.25" x14ac:dyDescent="0.25"/>
  <cols>
    <col min="1" max="1" width="1.7109375" style="2" hidden="1" customWidth="1"/>
    <col min="2" max="2" width="16.5703125" style="2" customWidth="1"/>
    <col min="3" max="3" width="10.28515625" style="2" customWidth="1"/>
    <col min="4" max="4" width="6.28515625" style="2" bestFit="1" customWidth="1"/>
    <col min="5" max="5" width="14" style="2" customWidth="1"/>
    <col min="6" max="6" width="20.5703125" style="2" customWidth="1"/>
    <col min="7" max="7" width="13.5703125" style="2" customWidth="1"/>
    <col min="8" max="8" width="55.28515625" style="2" customWidth="1"/>
    <col min="9" max="9" width="19.5703125" style="2" customWidth="1"/>
    <col min="10" max="10" width="22" style="2" bestFit="1" customWidth="1"/>
    <col min="11" max="11" width="16.140625" style="2" bestFit="1" customWidth="1"/>
    <col min="12" max="12" width="17.7109375" style="2" bestFit="1" customWidth="1"/>
    <col min="13" max="13" width="18" style="2" bestFit="1" customWidth="1"/>
    <col min="14" max="14" width="42" style="2" customWidth="1"/>
    <col min="15" max="15" width="11.5703125" style="2" customWidth="1"/>
    <col min="16" max="16" width="15.28515625" style="2" customWidth="1"/>
    <col min="17" max="16384" width="11.42578125" style="2"/>
  </cols>
  <sheetData>
    <row r="2" spans="1:16" s="1" customFormat="1" ht="18" x14ac:dyDescent="0.25">
      <c r="B2" s="30" t="s">
        <v>0</v>
      </c>
      <c r="C2" s="30"/>
      <c r="D2" s="30"/>
      <c r="E2" s="30"/>
      <c r="F2" s="30"/>
      <c r="G2" s="30"/>
      <c r="H2" s="30"/>
      <c r="I2" s="30"/>
      <c r="J2" s="30"/>
      <c r="K2" s="30"/>
      <c r="L2" s="30"/>
      <c r="M2" s="30"/>
      <c r="N2" s="30"/>
      <c r="O2" s="30"/>
      <c r="P2" s="30"/>
    </row>
    <row r="3" spans="1:16" s="1" customFormat="1" ht="18" x14ac:dyDescent="0.25">
      <c r="B3" s="31" t="s">
        <v>1</v>
      </c>
      <c r="C3" s="30"/>
      <c r="D3" s="30"/>
      <c r="E3" s="30"/>
      <c r="F3" s="30"/>
      <c r="G3" s="30"/>
      <c r="H3" s="30"/>
      <c r="I3" s="30"/>
      <c r="J3" s="30"/>
      <c r="K3" s="30"/>
      <c r="L3" s="30"/>
      <c r="M3" s="30"/>
      <c r="N3" s="30"/>
      <c r="O3" s="30"/>
      <c r="P3" s="30"/>
    </row>
    <row r="4" spans="1:16" ht="15" x14ac:dyDescent="0.25">
      <c r="B4" s="32"/>
      <c r="C4" s="33"/>
      <c r="D4" s="33"/>
      <c r="E4" s="33"/>
      <c r="F4" s="33"/>
      <c r="G4" s="33"/>
      <c r="H4" s="33"/>
      <c r="I4" s="33"/>
      <c r="J4" s="33"/>
      <c r="K4" s="34"/>
      <c r="L4" s="34"/>
      <c r="M4" s="33"/>
      <c r="N4" s="33"/>
      <c r="O4" s="33"/>
      <c r="P4" s="33"/>
    </row>
    <row r="5" spans="1:16" ht="75" x14ac:dyDescent="0.25">
      <c r="B5" s="3" t="s">
        <v>2</v>
      </c>
      <c r="C5" s="4" t="s">
        <v>3</v>
      </c>
      <c r="D5" s="5" t="s">
        <v>4</v>
      </c>
      <c r="E5" s="5" t="s">
        <v>5</v>
      </c>
      <c r="F5" s="5" t="s">
        <v>6</v>
      </c>
      <c r="G5" s="5" t="s">
        <v>7</v>
      </c>
      <c r="H5" s="5" t="s">
        <v>8</v>
      </c>
      <c r="I5" s="5" t="s">
        <v>9</v>
      </c>
      <c r="J5" s="5" t="s">
        <v>10</v>
      </c>
      <c r="K5" s="5" t="s">
        <v>11</v>
      </c>
      <c r="L5" s="5" t="s">
        <v>12</v>
      </c>
      <c r="M5" s="5" t="s">
        <v>13</v>
      </c>
      <c r="N5" s="5" t="s">
        <v>14</v>
      </c>
      <c r="O5" s="5" t="s">
        <v>15</v>
      </c>
      <c r="P5" s="5" t="s">
        <v>16</v>
      </c>
    </row>
    <row r="6" spans="1:16" x14ac:dyDescent="0.25">
      <c r="B6" s="6" t="s">
        <v>17</v>
      </c>
      <c r="C6" s="13" t="s">
        <v>18</v>
      </c>
      <c r="D6" s="13">
        <v>2020</v>
      </c>
      <c r="E6" s="13">
        <v>4</v>
      </c>
      <c r="F6" s="18" t="s">
        <v>19</v>
      </c>
      <c r="G6" s="13">
        <v>2401404</v>
      </c>
      <c r="H6" s="14" t="s">
        <v>22</v>
      </c>
      <c r="I6" s="13" t="s">
        <v>81</v>
      </c>
      <c r="J6" s="14" t="s">
        <v>174</v>
      </c>
      <c r="K6" s="14" t="s">
        <v>20</v>
      </c>
      <c r="L6" s="13" t="s">
        <v>23</v>
      </c>
      <c r="M6" s="13" t="s">
        <v>33</v>
      </c>
      <c r="N6" s="14" t="s">
        <v>27</v>
      </c>
      <c r="O6" s="13">
        <v>8</v>
      </c>
      <c r="P6" s="15">
        <v>178500</v>
      </c>
    </row>
    <row r="7" spans="1:16" x14ac:dyDescent="0.25">
      <c r="B7" s="6" t="s">
        <v>17</v>
      </c>
      <c r="C7" s="13" t="s">
        <v>18</v>
      </c>
      <c r="D7" s="13">
        <v>2020</v>
      </c>
      <c r="E7" s="13">
        <v>5</v>
      </c>
      <c r="F7" s="18" t="s">
        <v>19</v>
      </c>
      <c r="G7" s="13">
        <v>2401404</v>
      </c>
      <c r="H7" s="14" t="s">
        <v>24</v>
      </c>
      <c r="I7" s="13" t="s">
        <v>97</v>
      </c>
      <c r="J7" s="14" t="s">
        <v>25</v>
      </c>
      <c r="K7" s="14" t="s">
        <v>20</v>
      </c>
      <c r="L7" s="13" t="s">
        <v>26</v>
      </c>
      <c r="M7" s="13" t="s">
        <v>33</v>
      </c>
      <c r="N7" s="14" t="s">
        <v>27</v>
      </c>
      <c r="O7" s="13">
        <v>8</v>
      </c>
      <c r="P7" s="15">
        <v>178500</v>
      </c>
    </row>
    <row r="8" spans="1:16" x14ac:dyDescent="0.25">
      <c r="B8" s="6" t="s">
        <v>28</v>
      </c>
      <c r="C8" s="13" t="s">
        <v>18</v>
      </c>
      <c r="D8" s="13">
        <v>2020</v>
      </c>
      <c r="E8" s="13">
        <v>4</v>
      </c>
      <c r="F8" s="18" t="s">
        <v>29</v>
      </c>
      <c r="G8" s="13">
        <v>2401404</v>
      </c>
      <c r="H8" s="14" t="s">
        <v>127</v>
      </c>
      <c r="I8" s="13" t="s">
        <v>30</v>
      </c>
      <c r="J8" s="14" t="s">
        <v>31</v>
      </c>
      <c r="K8" s="14" t="s">
        <v>20</v>
      </c>
      <c r="L8" s="13" t="s">
        <v>32</v>
      </c>
      <c r="M8" s="13" t="s">
        <v>33</v>
      </c>
      <c r="N8" s="14" t="s">
        <v>27</v>
      </c>
      <c r="O8" s="13">
        <v>8</v>
      </c>
      <c r="P8" s="15">
        <v>145656</v>
      </c>
    </row>
    <row r="9" spans="1:16" x14ac:dyDescent="0.25">
      <c r="B9" s="6" t="s">
        <v>17</v>
      </c>
      <c r="C9" s="13" t="s">
        <v>18</v>
      </c>
      <c r="D9" s="13">
        <v>2020</v>
      </c>
      <c r="E9" s="13">
        <v>4</v>
      </c>
      <c r="F9" s="13" t="s">
        <v>175</v>
      </c>
      <c r="G9" s="13">
        <v>2207001</v>
      </c>
      <c r="H9" s="14" t="s">
        <v>128</v>
      </c>
      <c r="I9" s="13" t="s">
        <v>48</v>
      </c>
      <c r="J9" s="14" t="s">
        <v>115</v>
      </c>
      <c r="K9" s="14" t="s">
        <v>124</v>
      </c>
      <c r="L9" s="13" t="s">
        <v>34</v>
      </c>
      <c r="M9" s="13" t="s">
        <v>33</v>
      </c>
      <c r="N9" s="14" t="s">
        <v>143</v>
      </c>
      <c r="O9" s="13">
        <v>5</v>
      </c>
      <c r="P9" s="15">
        <v>51343</v>
      </c>
    </row>
    <row r="10" spans="1:16" x14ac:dyDescent="0.25">
      <c r="B10" s="6" t="s">
        <v>17</v>
      </c>
      <c r="C10" s="13" t="s">
        <v>18</v>
      </c>
      <c r="D10" s="13">
        <v>2020</v>
      </c>
      <c r="E10" s="13">
        <v>4</v>
      </c>
      <c r="F10" s="13" t="s">
        <v>175</v>
      </c>
      <c r="G10" s="13">
        <v>2207001</v>
      </c>
      <c r="H10" s="14" t="s">
        <v>128</v>
      </c>
      <c r="I10" s="13" t="s">
        <v>48</v>
      </c>
      <c r="J10" s="14" t="s">
        <v>115</v>
      </c>
      <c r="K10" s="14" t="s">
        <v>124</v>
      </c>
      <c r="L10" s="13" t="s">
        <v>34</v>
      </c>
      <c r="M10" s="13" t="s">
        <v>33</v>
      </c>
      <c r="N10" s="14" t="s">
        <v>144</v>
      </c>
      <c r="O10" s="13">
        <v>5</v>
      </c>
      <c r="P10" s="15">
        <v>51343</v>
      </c>
    </row>
    <row r="11" spans="1:16" x14ac:dyDescent="0.25">
      <c r="B11" s="6" t="s">
        <v>17</v>
      </c>
      <c r="C11" s="13" t="s">
        <v>18</v>
      </c>
      <c r="D11" s="13">
        <v>2020</v>
      </c>
      <c r="E11" s="13">
        <v>4</v>
      </c>
      <c r="F11" s="13" t="s">
        <v>175</v>
      </c>
      <c r="G11" s="13">
        <v>2207001</v>
      </c>
      <c r="H11" s="14" t="s">
        <v>128</v>
      </c>
      <c r="I11" s="13" t="s">
        <v>48</v>
      </c>
      <c r="J11" s="14" t="s">
        <v>115</v>
      </c>
      <c r="K11" s="14" t="s">
        <v>124</v>
      </c>
      <c r="L11" s="13" t="s">
        <v>34</v>
      </c>
      <c r="M11" s="13" t="s">
        <v>33</v>
      </c>
      <c r="N11" s="14" t="s">
        <v>145</v>
      </c>
      <c r="O11" s="13">
        <v>5</v>
      </c>
      <c r="P11" s="15">
        <v>41469</v>
      </c>
    </row>
    <row r="12" spans="1:16" x14ac:dyDescent="0.25">
      <c r="B12" s="6" t="s">
        <v>17</v>
      </c>
      <c r="C12" s="13" t="s">
        <v>18</v>
      </c>
      <c r="D12" s="13">
        <v>2020</v>
      </c>
      <c r="E12" s="13">
        <v>4</v>
      </c>
      <c r="F12" s="13" t="s">
        <v>175</v>
      </c>
      <c r="G12" s="13">
        <v>2207001</v>
      </c>
      <c r="H12" s="14" t="s">
        <v>128</v>
      </c>
      <c r="I12" s="13" t="s">
        <v>48</v>
      </c>
      <c r="J12" s="14" t="s">
        <v>115</v>
      </c>
      <c r="K12" s="14" t="s">
        <v>124</v>
      </c>
      <c r="L12" s="13" t="s">
        <v>34</v>
      </c>
      <c r="M12" s="13" t="s">
        <v>33</v>
      </c>
      <c r="N12" s="14" t="s">
        <v>176</v>
      </c>
      <c r="O12" s="13">
        <v>5</v>
      </c>
      <c r="P12" s="15">
        <v>41469</v>
      </c>
    </row>
    <row r="13" spans="1:16" x14ac:dyDescent="0.25">
      <c r="B13" s="6" t="s">
        <v>17</v>
      </c>
      <c r="C13" s="13" t="s">
        <v>18</v>
      </c>
      <c r="D13" s="13">
        <v>2020</v>
      </c>
      <c r="E13" s="13">
        <v>6</v>
      </c>
      <c r="F13" s="13" t="s">
        <v>175</v>
      </c>
      <c r="G13" s="13">
        <v>2207001</v>
      </c>
      <c r="H13" s="14" t="s">
        <v>128</v>
      </c>
      <c r="I13" s="13" t="s">
        <v>48</v>
      </c>
      <c r="J13" s="14" t="s">
        <v>115</v>
      </c>
      <c r="K13" s="14" t="s">
        <v>124</v>
      </c>
      <c r="L13" s="13" t="s">
        <v>34</v>
      </c>
      <c r="M13" s="13" t="s">
        <v>33</v>
      </c>
      <c r="N13" s="14" t="s">
        <v>177</v>
      </c>
      <c r="O13" s="13">
        <v>5</v>
      </c>
      <c r="P13" s="15">
        <v>55292</v>
      </c>
    </row>
    <row r="14" spans="1:16" x14ac:dyDescent="0.25">
      <c r="A14" s="17"/>
      <c r="B14" s="22" t="s">
        <v>17</v>
      </c>
      <c r="C14" s="22" t="s">
        <v>18</v>
      </c>
      <c r="D14" s="22">
        <v>2020</v>
      </c>
      <c r="E14" s="13">
        <v>4</v>
      </c>
      <c r="F14" s="18" t="s">
        <v>36</v>
      </c>
      <c r="G14" s="13">
        <v>2401404</v>
      </c>
      <c r="H14" s="14" t="s">
        <v>129</v>
      </c>
      <c r="I14" s="13" t="s">
        <v>98</v>
      </c>
      <c r="J14" s="14" t="s">
        <v>37</v>
      </c>
      <c r="K14" s="14" t="s">
        <v>20</v>
      </c>
      <c r="L14" s="13" t="s">
        <v>38</v>
      </c>
      <c r="M14" s="13" t="s">
        <v>33</v>
      </c>
      <c r="N14" s="14" t="s">
        <v>27</v>
      </c>
      <c r="O14" s="13">
        <v>8</v>
      </c>
      <c r="P14" s="15">
        <v>108528</v>
      </c>
    </row>
    <row r="15" spans="1:16" x14ac:dyDescent="0.25">
      <c r="A15" s="17"/>
      <c r="B15" s="22" t="s">
        <v>17</v>
      </c>
      <c r="C15" s="22" t="s">
        <v>18</v>
      </c>
      <c r="D15" s="22">
        <v>2020</v>
      </c>
      <c r="E15" s="13">
        <v>4</v>
      </c>
      <c r="F15" s="18" t="s">
        <v>36</v>
      </c>
      <c r="G15" s="13">
        <v>2401404</v>
      </c>
      <c r="H15" s="14" t="s">
        <v>129</v>
      </c>
      <c r="I15" s="13" t="s">
        <v>98</v>
      </c>
      <c r="J15" s="14" t="s">
        <v>178</v>
      </c>
      <c r="K15" s="14" t="s">
        <v>20</v>
      </c>
      <c r="L15" s="13" t="s">
        <v>39</v>
      </c>
      <c r="M15" s="13" t="s">
        <v>33</v>
      </c>
      <c r="N15" s="14" t="s">
        <v>27</v>
      </c>
      <c r="O15" s="13">
        <v>8</v>
      </c>
      <c r="P15" s="15">
        <v>108528</v>
      </c>
    </row>
    <row r="16" spans="1:16" x14ac:dyDescent="0.25">
      <c r="A16" s="17"/>
      <c r="B16" s="22" t="s">
        <v>17</v>
      </c>
      <c r="C16" s="18" t="s">
        <v>18</v>
      </c>
      <c r="D16" s="18">
        <v>2020</v>
      </c>
      <c r="E16" s="18">
        <v>6</v>
      </c>
      <c r="F16" s="18" t="s">
        <v>179</v>
      </c>
      <c r="G16" s="18">
        <v>2207002</v>
      </c>
      <c r="H16" s="23" t="s">
        <v>130</v>
      </c>
      <c r="I16" s="18" t="s">
        <v>59</v>
      </c>
      <c r="J16" s="23" t="s">
        <v>40</v>
      </c>
      <c r="K16" s="23" t="s">
        <v>20</v>
      </c>
      <c r="L16" s="18" t="s">
        <v>121</v>
      </c>
      <c r="M16" s="18" t="s">
        <v>41</v>
      </c>
      <c r="N16" s="23" t="s">
        <v>141</v>
      </c>
      <c r="O16" s="18">
        <v>8</v>
      </c>
      <c r="P16" s="24">
        <v>1580439</v>
      </c>
    </row>
    <row r="17" spans="2:16" x14ac:dyDescent="0.25">
      <c r="B17" s="6" t="s">
        <v>17</v>
      </c>
      <c r="C17" s="13" t="s">
        <v>18</v>
      </c>
      <c r="D17" s="13">
        <v>2020</v>
      </c>
      <c r="E17" s="20">
        <v>6</v>
      </c>
      <c r="F17" s="13" t="s">
        <v>180</v>
      </c>
      <c r="G17" s="13">
        <v>2207001</v>
      </c>
      <c r="H17" s="14" t="s">
        <v>131</v>
      </c>
      <c r="I17" s="13" t="s">
        <v>100</v>
      </c>
      <c r="J17" s="14" t="s">
        <v>42</v>
      </c>
      <c r="K17" s="14" t="s">
        <v>20</v>
      </c>
      <c r="L17" s="13" t="s">
        <v>43</v>
      </c>
      <c r="M17" s="13" t="s">
        <v>118</v>
      </c>
      <c r="N17" s="14" t="s">
        <v>181</v>
      </c>
      <c r="O17" s="13">
        <v>7</v>
      </c>
      <c r="P17" s="15">
        <v>11506667</v>
      </c>
    </row>
    <row r="18" spans="2:16" x14ac:dyDescent="0.25">
      <c r="B18" s="6" t="s">
        <v>17</v>
      </c>
      <c r="C18" s="13" t="s">
        <v>18</v>
      </c>
      <c r="D18" s="13">
        <v>2020</v>
      </c>
      <c r="E18" s="13">
        <v>5</v>
      </c>
      <c r="F18" s="13" t="s">
        <v>110</v>
      </c>
      <c r="G18" s="13">
        <v>2207001</v>
      </c>
      <c r="H18" s="14" t="s">
        <v>132</v>
      </c>
      <c r="I18" s="13" t="s">
        <v>101</v>
      </c>
      <c r="J18" s="14" t="s">
        <v>182</v>
      </c>
      <c r="K18" s="14" t="s">
        <v>125</v>
      </c>
      <c r="L18" s="13" t="s">
        <v>44</v>
      </c>
      <c r="M18" s="6" t="s">
        <v>120</v>
      </c>
      <c r="N18" s="19" t="s">
        <v>142</v>
      </c>
      <c r="O18" s="13">
        <v>8</v>
      </c>
      <c r="P18" s="15">
        <v>1000000</v>
      </c>
    </row>
    <row r="19" spans="2:16" x14ac:dyDescent="0.25">
      <c r="B19" s="6" t="s">
        <v>17</v>
      </c>
      <c r="C19" s="13" t="s">
        <v>18</v>
      </c>
      <c r="D19" s="13">
        <v>2020</v>
      </c>
      <c r="E19" s="13">
        <v>5</v>
      </c>
      <c r="F19" s="18" t="s">
        <v>110</v>
      </c>
      <c r="G19" s="13">
        <v>2401404</v>
      </c>
      <c r="H19" s="14" t="s">
        <v>126</v>
      </c>
      <c r="I19" s="13" t="s">
        <v>50</v>
      </c>
      <c r="J19" s="14" t="s">
        <v>183</v>
      </c>
      <c r="K19" s="14" t="s">
        <v>20</v>
      </c>
      <c r="L19" s="13" t="s">
        <v>45</v>
      </c>
      <c r="M19" s="13" t="s">
        <v>33</v>
      </c>
      <c r="N19" s="14" t="s">
        <v>27</v>
      </c>
      <c r="O19" s="13">
        <v>8</v>
      </c>
      <c r="P19" s="15">
        <v>169795</v>
      </c>
    </row>
    <row r="20" spans="2:16" x14ac:dyDescent="0.25">
      <c r="B20" s="6" t="s">
        <v>17</v>
      </c>
      <c r="C20" s="13" t="s">
        <v>18</v>
      </c>
      <c r="D20" s="13">
        <v>2020</v>
      </c>
      <c r="E20" s="13">
        <v>5</v>
      </c>
      <c r="F20" s="18" t="s">
        <v>110</v>
      </c>
      <c r="G20" s="13">
        <v>2401404</v>
      </c>
      <c r="H20" s="14" t="s">
        <v>126</v>
      </c>
      <c r="I20" s="13" t="s">
        <v>50</v>
      </c>
      <c r="J20" s="14" t="s">
        <v>183</v>
      </c>
      <c r="K20" s="14" t="s">
        <v>20</v>
      </c>
      <c r="L20" s="13" t="s">
        <v>46</v>
      </c>
      <c r="M20" s="13" t="s">
        <v>33</v>
      </c>
      <c r="N20" s="14" t="s">
        <v>27</v>
      </c>
      <c r="O20" s="13">
        <v>8</v>
      </c>
      <c r="P20" s="15">
        <v>274275</v>
      </c>
    </row>
    <row r="21" spans="2:16" x14ac:dyDescent="0.25">
      <c r="B21" s="6" t="s">
        <v>17</v>
      </c>
      <c r="C21" s="13" t="s">
        <v>18</v>
      </c>
      <c r="D21" s="13">
        <v>2020</v>
      </c>
      <c r="E21" s="13">
        <v>6</v>
      </c>
      <c r="F21" s="18" t="s">
        <v>110</v>
      </c>
      <c r="G21" s="13">
        <v>2401404</v>
      </c>
      <c r="H21" s="14" t="s">
        <v>126</v>
      </c>
      <c r="I21" s="13" t="s">
        <v>50</v>
      </c>
      <c r="J21" s="14" t="s">
        <v>183</v>
      </c>
      <c r="K21" s="14" t="s">
        <v>20</v>
      </c>
      <c r="L21" s="13" t="s">
        <v>47</v>
      </c>
      <c r="M21" s="13" t="s">
        <v>33</v>
      </c>
      <c r="N21" s="14" t="s">
        <v>27</v>
      </c>
      <c r="O21" s="13">
        <v>8</v>
      </c>
      <c r="P21" s="15">
        <v>169795</v>
      </c>
    </row>
    <row r="22" spans="2:16" x14ac:dyDescent="0.25">
      <c r="B22" s="6" t="s">
        <v>17</v>
      </c>
      <c r="C22" s="13" t="s">
        <v>18</v>
      </c>
      <c r="D22" s="13">
        <v>2020</v>
      </c>
      <c r="E22" s="13">
        <v>4</v>
      </c>
      <c r="F22" s="13" t="s">
        <v>112</v>
      </c>
      <c r="G22" s="13">
        <v>2207001</v>
      </c>
      <c r="H22" s="14" t="s">
        <v>71</v>
      </c>
      <c r="I22" s="13" t="s">
        <v>48</v>
      </c>
      <c r="J22" s="14" t="s">
        <v>115</v>
      </c>
      <c r="K22" s="14" t="s">
        <v>124</v>
      </c>
      <c r="L22" s="13" t="s">
        <v>49</v>
      </c>
      <c r="M22" s="13" t="s">
        <v>33</v>
      </c>
      <c r="N22" s="14" t="s">
        <v>137</v>
      </c>
      <c r="O22" s="13">
        <v>1</v>
      </c>
      <c r="P22" s="15">
        <v>65166</v>
      </c>
    </row>
    <row r="23" spans="2:16" x14ac:dyDescent="0.2">
      <c r="B23" s="6" t="s">
        <v>17</v>
      </c>
      <c r="C23" s="13" t="s">
        <v>18</v>
      </c>
      <c r="D23" s="13">
        <v>2020</v>
      </c>
      <c r="E23" s="13">
        <v>6</v>
      </c>
      <c r="F23" s="18" t="s">
        <v>109</v>
      </c>
      <c r="G23" s="13">
        <v>2401404</v>
      </c>
      <c r="H23" s="14" t="s">
        <v>133</v>
      </c>
      <c r="I23" s="13" t="s">
        <v>50</v>
      </c>
      <c r="J23" s="14" t="s">
        <v>116</v>
      </c>
      <c r="K23" s="19" t="s">
        <v>20</v>
      </c>
      <c r="L23" s="21" t="s">
        <v>51</v>
      </c>
      <c r="M23" s="13" t="s">
        <v>33</v>
      </c>
      <c r="N23" s="14" t="s">
        <v>27</v>
      </c>
      <c r="O23" s="13">
        <v>8</v>
      </c>
      <c r="P23" s="15">
        <v>66896</v>
      </c>
    </row>
    <row r="24" spans="2:16" x14ac:dyDescent="0.2">
      <c r="B24" s="6" t="s">
        <v>17</v>
      </c>
      <c r="C24" s="13" t="s">
        <v>18</v>
      </c>
      <c r="D24" s="13">
        <v>2020</v>
      </c>
      <c r="E24" s="13">
        <v>6</v>
      </c>
      <c r="F24" s="18" t="s">
        <v>109</v>
      </c>
      <c r="G24" s="13">
        <v>2401404</v>
      </c>
      <c r="H24" s="14" t="s">
        <v>133</v>
      </c>
      <c r="I24" s="13" t="s">
        <v>50</v>
      </c>
      <c r="J24" s="14" t="s">
        <v>116</v>
      </c>
      <c r="K24" s="19" t="s">
        <v>20</v>
      </c>
      <c r="L24" s="21" t="s">
        <v>52</v>
      </c>
      <c r="M24" s="13" t="s">
        <v>33</v>
      </c>
      <c r="N24" s="14" t="s">
        <v>27</v>
      </c>
      <c r="O24" s="13">
        <v>8</v>
      </c>
      <c r="P24" s="15">
        <v>99151</v>
      </c>
    </row>
    <row r="25" spans="2:16" x14ac:dyDescent="0.2">
      <c r="B25" s="6" t="s">
        <v>17</v>
      </c>
      <c r="C25" s="13" t="s">
        <v>18</v>
      </c>
      <c r="D25" s="13">
        <v>2020</v>
      </c>
      <c r="E25" s="13">
        <v>6</v>
      </c>
      <c r="F25" s="18" t="s">
        <v>109</v>
      </c>
      <c r="G25" s="13">
        <v>2401404</v>
      </c>
      <c r="H25" s="14" t="s">
        <v>133</v>
      </c>
      <c r="I25" s="13" t="s">
        <v>50</v>
      </c>
      <c r="J25" s="14" t="s">
        <v>116</v>
      </c>
      <c r="K25" s="19" t="s">
        <v>20</v>
      </c>
      <c r="L25" s="21" t="s">
        <v>53</v>
      </c>
      <c r="M25" s="13" t="s">
        <v>33</v>
      </c>
      <c r="N25" s="14" t="s">
        <v>27</v>
      </c>
      <c r="O25" s="13">
        <v>8</v>
      </c>
      <c r="P25" s="15">
        <v>124236</v>
      </c>
    </row>
    <row r="26" spans="2:16" x14ac:dyDescent="0.2">
      <c r="B26" s="6" t="s">
        <v>17</v>
      </c>
      <c r="C26" s="13" t="s">
        <v>18</v>
      </c>
      <c r="D26" s="13">
        <v>2020</v>
      </c>
      <c r="E26" s="13">
        <v>6</v>
      </c>
      <c r="F26" s="18" t="s">
        <v>109</v>
      </c>
      <c r="G26" s="13">
        <v>2401404</v>
      </c>
      <c r="H26" s="14" t="s">
        <v>133</v>
      </c>
      <c r="I26" s="13" t="s">
        <v>50</v>
      </c>
      <c r="J26" s="14" t="s">
        <v>116</v>
      </c>
      <c r="K26" s="19" t="s">
        <v>20</v>
      </c>
      <c r="L26" s="21" t="s">
        <v>54</v>
      </c>
      <c r="M26" s="13" t="s">
        <v>33</v>
      </c>
      <c r="N26" s="14" t="s">
        <v>27</v>
      </c>
      <c r="O26" s="13">
        <v>8</v>
      </c>
      <c r="P26" s="15">
        <v>150516</v>
      </c>
    </row>
    <row r="27" spans="2:16" x14ac:dyDescent="0.2">
      <c r="B27" s="6" t="s">
        <v>17</v>
      </c>
      <c r="C27" s="13" t="s">
        <v>18</v>
      </c>
      <c r="D27" s="13">
        <v>2020</v>
      </c>
      <c r="E27" s="13">
        <v>6</v>
      </c>
      <c r="F27" s="18" t="s">
        <v>109</v>
      </c>
      <c r="G27" s="13">
        <v>2401404</v>
      </c>
      <c r="H27" s="14" t="s">
        <v>133</v>
      </c>
      <c r="I27" s="13" t="s">
        <v>50</v>
      </c>
      <c r="J27" s="14" t="s">
        <v>116</v>
      </c>
      <c r="K27" s="19" t="s">
        <v>20</v>
      </c>
      <c r="L27" s="21" t="s">
        <v>55</v>
      </c>
      <c r="M27" s="13" t="s">
        <v>33</v>
      </c>
      <c r="N27" s="14" t="s">
        <v>27</v>
      </c>
      <c r="O27" s="13">
        <v>8</v>
      </c>
      <c r="P27" s="15">
        <v>287891</v>
      </c>
    </row>
    <row r="28" spans="2:16" x14ac:dyDescent="0.2">
      <c r="B28" s="6" t="s">
        <v>17</v>
      </c>
      <c r="C28" s="13" t="s">
        <v>18</v>
      </c>
      <c r="D28" s="13">
        <v>2020</v>
      </c>
      <c r="E28" s="13">
        <v>6</v>
      </c>
      <c r="F28" s="18" t="s">
        <v>109</v>
      </c>
      <c r="G28" s="13">
        <v>2401404</v>
      </c>
      <c r="H28" s="14" t="s">
        <v>133</v>
      </c>
      <c r="I28" s="13" t="s">
        <v>50</v>
      </c>
      <c r="J28" s="14" t="s">
        <v>116</v>
      </c>
      <c r="K28" s="19" t="s">
        <v>20</v>
      </c>
      <c r="L28" s="21" t="s">
        <v>56</v>
      </c>
      <c r="M28" s="13" t="s">
        <v>33</v>
      </c>
      <c r="N28" s="14" t="s">
        <v>27</v>
      </c>
      <c r="O28" s="13">
        <v>8</v>
      </c>
      <c r="P28" s="15">
        <v>231747</v>
      </c>
    </row>
    <row r="29" spans="2:16" x14ac:dyDescent="0.25">
      <c r="B29" s="6" t="s">
        <v>17</v>
      </c>
      <c r="C29" s="13" t="s">
        <v>18</v>
      </c>
      <c r="D29" s="13">
        <v>2020</v>
      </c>
      <c r="E29" s="13">
        <v>4</v>
      </c>
      <c r="F29" s="13" t="s">
        <v>111</v>
      </c>
      <c r="G29" s="13">
        <v>2207001</v>
      </c>
      <c r="H29" s="14" t="s">
        <v>184</v>
      </c>
      <c r="I29" s="13" t="s">
        <v>48</v>
      </c>
      <c r="J29" s="14" t="s">
        <v>115</v>
      </c>
      <c r="K29" s="14" t="s">
        <v>124</v>
      </c>
      <c r="L29" s="13" t="s">
        <v>57</v>
      </c>
      <c r="M29" s="13" t="s">
        <v>33</v>
      </c>
      <c r="N29" s="14" t="s">
        <v>138</v>
      </c>
      <c r="O29" s="13">
        <v>6</v>
      </c>
      <c r="P29" s="15">
        <v>195498</v>
      </c>
    </row>
    <row r="30" spans="2:16" x14ac:dyDescent="0.25">
      <c r="B30" s="6" t="s">
        <v>17</v>
      </c>
      <c r="C30" s="13" t="s">
        <v>18</v>
      </c>
      <c r="D30" s="13">
        <v>2020</v>
      </c>
      <c r="E30" s="13">
        <v>4</v>
      </c>
      <c r="F30" s="18" t="s">
        <v>111</v>
      </c>
      <c r="G30" s="13">
        <v>2401404</v>
      </c>
      <c r="H30" s="14" t="s">
        <v>185</v>
      </c>
      <c r="I30" s="13" t="s">
        <v>102</v>
      </c>
      <c r="J30" s="14" t="s">
        <v>186</v>
      </c>
      <c r="K30" s="14" t="s">
        <v>20</v>
      </c>
      <c r="L30" s="13" t="s">
        <v>58</v>
      </c>
      <c r="M30" s="13" t="s">
        <v>33</v>
      </c>
      <c r="N30" s="14" t="s">
        <v>27</v>
      </c>
      <c r="O30" s="13">
        <v>8</v>
      </c>
      <c r="P30" s="15">
        <v>382999</v>
      </c>
    </row>
    <row r="31" spans="2:16" x14ac:dyDescent="0.25">
      <c r="B31" s="6" t="s">
        <v>17</v>
      </c>
      <c r="C31" s="13" t="s">
        <v>18</v>
      </c>
      <c r="D31" s="13">
        <v>2020</v>
      </c>
      <c r="E31" s="13">
        <v>5</v>
      </c>
      <c r="F31" s="18" t="s">
        <v>111</v>
      </c>
      <c r="G31" s="13">
        <v>2401404</v>
      </c>
      <c r="H31" s="14" t="s">
        <v>185</v>
      </c>
      <c r="I31" s="13" t="s">
        <v>102</v>
      </c>
      <c r="J31" s="14" t="s">
        <v>186</v>
      </c>
      <c r="K31" s="14" t="s">
        <v>20</v>
      </c>
      <c r="L31" s="13" t="s">
        <v>58</v>
      </c>
      <c r="M31" s="13" t="s">
        <v>33</v>
      </c>
      <c r="N31" s="14" t="s">
        <v>27</v>
      </c>
      <c r="O31" s="13">
        <v>8</v>
      </c>
      <c r="P31" s="15">
        <v>662054</v>
      </c>
    </row>
    <row r="32" spans="2:16" x14ac:dyDescent="0.25">
      <c r="B32" s="6" t="s">
        <v>17</v>
      </c>
      <c r="C32" s="13" t="s">
        <v>18</v>
      </c>
      <c r="D32" s="13">
        <v>2020</v>
      </c>
      <c r="E32" s="13">
        <v>4</v>
      </c>
      <c r="F32" s="13" t="s">
        <v>187</v>
      </c>
      <c r="G32" s="13">
        <v>2207002</v>
      </c>
      <c r="H32" s="14" t="s">
        <v>134</v>
      </c>
      <c r="I32" s="13" t="s">
        <v>59</v>
      </c>
      <c r="J32" s="14" t="s">
        <v>40</v>
      </c>
      <c r="K32" s="14" t="s">
        <v>20</v>
      </c>
      <c r="L32" s="13" t="s">
        <v>58</v>
      </c>
      <c r="M32" s="13" t="s">
        <v>41</v>
      </c>
      <c r="N32" s="14" t="s">
        <v>141</v>
      </c>
      <c r="O32" s="13">
        <v>1</v>
      </c>
      <c r="P32" s="15">
        <v>714000</v>
      </c>
    </row>
    <row r="33" spans="2:16" x14ac:dyDescent="0.25">
      <c r="B33" s="6" t="s">
        <v>17</v>
      </c>
      <c r="C33" s="13" t="s">
        <v>18</v>
      </c>
      <c r="D33" s="13">
        <v>2020</v>
      </c>
      <c r="E33" s="13">
        <v>4</v>
      </c>
      <c r="F33" s="13" t="s">
        <v>187</v>
      </c>
      <c r="G33" s="13">
        <v>2207002</v>
      </c>
      <c r="H33" s="14" t="s">
        <v>135</v>
      </c>
      <c r="I33" s="13" t="s">
        <v>60</v>
      </c>
      <c r="J33" s="14" t="s">
        <v>178</v>
      </c>
      <c r="K33" s="14" t="s">
        <v>20</v>
      </c>
      <c r="L33" s="13" t="s">
        <v>61</v>
      </c>
      <c r="M33" s="13" t="s">
        <v>41</v>
      </c>
      <c r="N33" s="14" t="s">
        <v>141</v>
      </c>
      <c r="O33" s="13">
        <v>1</v>
      </c>
      <c r="P33" s="15">
        <v>1444922</v>
      </c>
    </row>
    <row r="34" spans="2:16" x14ac:dyDescent="0.25">
      <c r="B34" s="6" t="s">
        <v>17</v>
      </c>
      <c r="C34" s="13" t="s">
        <v>18</v>
      </c>
      <c r="D34" s="13">
        <v>2020</v>
      </c>
      <c r="E34" s="18">
        <v>4</v>
      </c>
      <c r="F34" s="18" t="s">
        <v>114</v>
      </c>
      <c r="G34" s="18">
        <v>2207999</v>
      </c>
      <c r="H34" s="23" t="s">
        <v>64</v>
      </c>
      <c r="I34" s="18" t="s">
        <v>103</v>
      </c>
      <c r="J34" s="23" t="s">
        <v>65</v>
      </c>
      <c r="K34" s="23" t="s">
        <v>20</v>
      </c>
      <c r="L34" s="18" t="s">
        <v>66</v>
      </c>
      <c r="M34" s="18" t="s">
        <v>21</v>
      </c>
      <c r="N34" s="23" t="s">
        <v>67</v>
      </c>
      <c r="O34" s="18">
        <v>1</v>
      </c>
      <c r="P34" s="24">
        <v>690783</v>
      </c>
    </row>
    <row r="35" spans="2:16" x14ac:dyDescent="0.25">
      <c r="B35" s="6" t="s">
        <v>17</v>
      </c>
      <c r="C35" s="13" t="s">
        <v>18</v>
      </c>
      <c r="D35" s="13">
        <v>2020</v>
      </c>
      <c r="E35" s="18">
        <v>6</v>
      </c>
      <c r="F35" s="18" t="s">
        <v>114</v>
      </c>
      <c r="G35" s="18">
        <v>2207001</v>
      </c>
      <c r="H35" s="23" t="s">
        <v>68</v>
      </c>
      <c r="I35" s="18" t="s">
        <v>104</v>
      </c>
      <c r="J35" s="23" t="s">
        <v>69</v>
      </c>
      <c r="K35" s="23" t="s">
        <v>20</v>
      </c>
      <c r="L35" s="18" t="s">
        <v>70</v>
      </c>
      <c r="M35" s="18" t="s">
        <v>21</v>
      </c>
      <c r="N35" s="23" t="s">
        <v>63</v>
      </c>
      <c r="O35" s="18">
        <v>7</v>
      </c>
      <c r="P35" s="24">
        <v>1708364</v>
      </c>
    </row>
    <row r="36" spans="2:16" x14ac:dyDescent="0.25">
      <c r="B36" s="6" t="s">
        <v>17</v>
      </c>
      <c r="C36" s="13" t="s">
        <v>18</v>
      </c>
      <c r="D36" s="13">
        <v>2020</v>
      </c>
      <c r="E36" s="18">
        <v>6</v>
      </c>
      <c r="F36" s="18" t="s">
        <v>114</v>
      </c>
      <c r="G36" s="18">
        <v>2207002</v>
      </c>
      <c r="H36" s="23" t="s">
        <v>72</v>
      </c>
      <c r="I36" s="18" t="s">
        <v>89</v>
      </c>
      <c r="J36" s="23" t="s">
        <v>73</v>
      </c>
      <c r="K36" s="23" t="s">
        <v>20</v>
      </c>
      <c r="L36" s="18" t="s">
        <v>74</v>
      </c>
      <c r="M36" s="18" t="s">
        <v>21</v>
      </c>
      <c r="N36" s="23" t="s">
        <v>141</v>
      </c>
      <c r="O36" s="18">
        <v>6</v>
      </c>
      <c r="P36" s="24">
        <v>481950</v>
      </c>
    </row>
    <row r="37" spans="2:16" x14ac:dyDescent="0.25">
      <c r="B37" s="6" t="s">
        <v>17</v>
      </c>
      <c r="C37" s="13" t="s">
        <v>18</v>
      </c>
      <c r="D37" s="13">
        <v>2020</v>
      </c>
      <c r="E37" s="18">
        <v>4</v>
      </c>
      <c r="F37" s="18" t="s">
        <v>114</v>
      </c>
      <c r="G37" s="18">
        <v>2401404</v>
      </c>
      <c r="H37" s="23" t="s">
        <v>188</v>
      </c>
      <c r="I37" s="18" t="s">
        <v>105</v>
      </c>
      <c r="J37" s="23" t="s">
        <v>75</v>
      </c>
      <c r="K37" s="23" t="s">
        <v>20</v>
      </c>
      <c r="L37" s="18" t="s">
        <v>76</v>
      </c>
      <c r="M37" s="18" t="s">
        <v>33</v>
      </c>
      <c r="N37" s="23" t="s">
        <v>27</v>
      </c>
      <c r="O37" s="18">
        <v>8</v>
      </c>
      <c r="P37" s="24">
        <v>149412</v>
      </c>
    </row>
    <row r="38" spans="2:16" x14ac:dyDescent="0.25">
      <c r="B38" s="6" t="s">
        <v>17</v>
      </c>
      <c r="C38" s="13" t="s">
        <v>18</v>
      </c>
      <c r="D38" s="13">
        <v>2020</v>
      </c>
      <c r="E38" s="18">
        <v>4</v>
      </c>
      <c r="F38" s="18" t="s">
        <v>114</v>
      </c>
      <c r="G38" s="18">
        <v>2401404</v>
      </c>
      <c r="H38" s="23" t="s">
        <v>188</v>
      </c>
      <c r="I38" s="18" t="s">
        <v>105</v>
      </c>
      <c r="J38" s="23" t="s">
        <v>77</v>
      </c>
      <c r="K38" s="23" t="s">
        <v>20</v>
      </c>
      <c r="L38" s="18" t="s">
        <v>78</v>
      </c>
      <c r="M38" s="18" t="s">
        <v>33</v>
      </c>
      <c r="N38" s="23" t="s">
        <v>27</v>
      </c>
      <c r="O38" s="18">
        <v>8</v>
      </c>
      <c r="P38" s="24">
        <v>199816</v>
      </c>
    </row>
    <row r="39" spans="2:16" x14ac:dyDescent="0.25">
      <c r="B39" s="6" t="s">
        <v>17</v>
      </c>
      <c r="C39" s="13" t="s">
        <v>18</v>
      </c>
      <c r="D39" s="13">
        <v>2020</v>
      </c>
      <c r="E39" s="18">
        <v>5</v>
      </c>
      <c r="F39" s="18" t="s">
        <v>114</v>
      </c>
      <c r="G39" s="18">
        <v>2401404</v>
      </c>
      <c r="H39" s="23" t="s">
        <v>188</v>
      </c>
      <c r="I39" s="18" t="s">
        <v>105</v>
      </c>
      <c r="J39" s="23" t="s">
        <v>77</v>
      </c>
      <c r="K39" s="23" t="s">
        <v>20</v>
      </c>
      <c r="L39" s="18" t="s">
        <v>79</v>
      </c>
      <c r="M39" s="18" t="s">
        <v>33</v>
      </c>
      <c r="N39" s="23" t="s">
        <v>27</v>
      </c>
      <c r="O39" s="18">
        <v>8</v>
      </c>
      <c r="P39" s="24">
        <v>372633</v>
      </c>
    </row>
    <row r="40" spans="2:16" x14ac:dyDescent="0.25">
      <c r="B40" s="6" t="s">
        <v>17</v>
      </c>
      <c r="C40" s="13" t="s">
        <v>18</v>
      </c>
      <c r="D40" s="13">
        <v>2020</v>
      </c>
      <c r="E40" s="13">
        <v>5</v>
      </c>
      <c r="F40" s="18" t="s">
        <v>80</v>
      </c>
      <c r="G40" s="13">
        <v>2401404</v>
      </c>
      <c r="H40" s="14" t="s">
        <v>189</v>
      </c>
      <c r="I40" s="13" t="s">
        <v>81</v>
      </c>
      <c r="J40" s="14" t="s">
        <v>117</v>
      </c>
      <c r="K40" s="14" t="s">
        <v>20</v>
      </c>
      <c r="L40" s="13" t="s">
        <v>123</v>
      </c>
      <c r="M40" s="13" t="s">
        <v>33</v>
      </c>
      <c r="N40" s="14" t="s">
        <v>27</v>
      </c>
      <c r="O40" s="13">
        <v>8</v>
      </c>
      <c r="P40" s="15">
        <v>158529</v>
      </c>
    </row>
    <row r="41" spans="2:16" x14ac:dyDescent="0.25">
      <c r="B41" s="6" t="s">
        <v>17</v>
      </c>
      <c r="C41" s="13" t="s">
        <v>18</v>
      </c>
      <c r="D41" s="13">
        <v>2020</v>
      </c>
      <c r="E41" s="13">
        <v>6</v>
      </c>
      <c r="F41" s="18" t="s">
        <v>80</v>
      </c>
      <c r="G41" s="13">
        <v>2401404</v>
      </c>
      <c r="H41" s="14" t="s">
        <v>190</v>
      </c>
      <c r="I41" s="13" t="s">
        <v>81</v>
      </c>
      <c r="J41" s="14" t="s">
        <v>117</v>
      </c>
      <c r="K41" s="14" t="s">
        <v>20</v>
      </c>
      <c r="L41" s="13" t="s">
        <v>122</v>
      </c>
      <c r="M41" s="13" t="s">
        <v>33</v>
      </c>
      <c r="N41" s="14" t="s">
        <v>27</v>
      </c>
      <c r="O41" s="13">
        <v>8</v>
      </c>
      <c r="P41" s="15">
        <v>158529</v>
      </c>
    </row>
    <row r="42" spans="2:16" s="17" customFormat="1" x14ac:dyDescent="0.25">
      <c r="B42" s="6" t="s">
        <v>17</v>
      </c>
      <c r="C42" s="13" t="s">
        <v>18</v>
      </c>
      <c r="D42" s="13">
        <v>2020</v>
      </c>
      <c r="E42" s="13">
        <v>4</v>
      </c>
      <c r="F42" s="18" t="s">
        <v>113</v>
      </c>
      <c r="G42" s="18">
        <v>2401404</v>
      </c>
      <c r="H42" s="23" t="s">
        <v>191</v>
      </c>
      <c r="I42" s="18" t="s">
        <v>82</v>
      </c>
      <c r="J42" s="23" t="s">
        <v>192</v>
      </c>
      <c r="K42" s="23" t="s">
        <v>20</v>
      </c>
      <c r="L42" s="18" t="s">
        <v>83</v>
      </c>
      <c r="M42" s="18" t="s">
        <v>33</v>
      </c>
      <c r="N42" s="23" t="s">
        <v>27</v>
      </c>
      <c r="O42" s="18">
        <v>8</v>
      </c>
      <c r="P42" s="24">
        <v>97104</v>
      </c>
    </row>
    <row r="43" spans="2:16" s="17" customFormat="1" x14ac:dyDescent="0.25">
      <c r="B43" s="28" t="s">
        <v>17</v>
      </c>
      <c r="C43" s="13" t="s">
        <v>18</v>
      </c>
      <c r="D43" s="13">
        <v>2020</v>
      </c>
      <c r="E43" s="13">
        <v>4</v>
      </c>
      <c r="F43" s="18" t="s">
        <v>113</v>
      </c>
      <c r="G43" s="18">
        <v>2401404</v>
      </c>
      <c r="H43" s="23" t="s">
        <v>191</v>
      </c>
      <c r="I43" s="18" t="s">
        <v>82</v>
      </c>
      <c r="J43" s="23" t="s">
        <v>192</v>
      </c>
      <c r="K43" s="23" t="s">
        <v>20</v>
      </c>
      <c r="L43" s="18" t="s">
        <v>205</v>
      </c>
      <c r="M43" s="18" t="s">
        <v>33</v>
      </c>
      <c r="N43" s="23" t="s">
        <v>27</v>
      </c>
      <c r="O43" s="18">
        <v>8</v>
      </c>
      <c r="P43" s="24">
        <v>97104</v>
      </c>
    </row>
    <row r="44" spans="2:16" s="17" customFormat="1" x14ac:dyDescent="0.25">
      <c r="B44" s="6" t="s">
        <v>17</v>
      </c>
      <c r="C44" s="13" t="s">
        <v>18</v>
      </c>
      <c r="D44" s="13">
        <v>2020</v>
      </c>
      <c r="E44" s="13">
        <v>6</v>
      </c>
      <c r="F44" s="13" t="s">
        <v>113</v>
      </c>
      <c r="G44" s="13">
        <v>2207001</v>
      </c>
      <c r="H44" s="14" t="s">
        <v>71</v>
      </c>
      <c r="I44" s="13" t="s">
        <v>48</v>
      </c>
      <c r="J44" s="14" t="s">
        <v>115</v>
      </c>
      <c r="K44" s="14" t="s">
        <v>124</v>
      </c>
      <c r="L44" s="13" t="s">
        <v>84</v>
      </c>
      <c r="M44" s="13" t="s">
        <v>33</v>
      </c>
      <c r="N44" s="14" t="s">
        <v>139</v>
      </c>
      <c r="O44" s="13">
        <v>6</v>
      </c>
      <c r="P44" s="15">
        <v>164335</v>
      </c>
    </row>
    <row r="45" spans="2:16" s="17" customFormat="1" x14ac:dyDescent="0.25">
      <c r="B45" s="6" t="s">
        <v>17</v>
      </c>
      <c r="C45" s="13" t="s">
        <v>18</v>
      </c>
      <c r="D45" s="13">
        <v>2020</v>
      </c>
      <c r="E45" s="13">
        <v>5</v>
      </c>
      <c r="F45" s="18" t="s">
        <v>85</v>
      </c>
      <c r="G45" s="18">
        <v>2401404</v>
      </c>
      <c r="H45" s="23" t="s">
        <v>136</v>
      </c>
      <c r="I45" s="18" t="s">
        <v>106</v>
      </c>
      <c r="J45" s="23" t="s">
        <v>193</v>
      </c>
      <c r="K45" s="23" t="s">
        <v>20</v>
      </c>
      <c r="L45" s="18" t="s">
        <v>86</v>
      </c>
      <c r="M45" s="18" t="s">
        <v>33</v>
      </c>
      <c r="N45" s="23" t="s">
        <v>27</v>
      </c>
      <c r="O45" s="18">
        <v>8</v>
      </c>
      <c r="P45" s="24">
        <v>124459</v>
      </c>
    </row>
    <row r="46" spans="2:16" s="17" customFormat="1" x14ac:dyDescent="0.25">
      <c r="B46" s="6" t="s">
        <v>17</v>
      </c>
      <c r="C46" s="13" t="s">
        <v>18</v>
      </c>
      <c r="D46" s="13">
        <v>2020</v>
      </c>
      <c r="E46" s="13">
        <v>6</v>
      </c>
      <c r="F46" s="18" t="s">
        <v>85</v>
      </c>
      <c r="G46" s="18">
        <v>2401404</v>
      </c>
      <c r="H46" s="23" t="s">
        <v>136</v>
      </c>
      <c r="I46" s="18" t="s">
        <v>107</v>
      </c>
      <c r="J46" s="23" t="s">
        <v>87</v>
      </c>
      <c r="K46" s="23" t="s">
        <v>20</v>
      </c>
      <c r="L46" s="22" t="s">
        <v>88</v>
      </c>
      <c r="M46" s="18" t="s">
        <v>33</v>
      </c>
      <c r="N46" s="23" t="s">
        <v>27</v>
      </c>
      <c r="O46" s="18">
        <v>8</v>
      </c>
      <c r="P46" s="24">
        <v>80004</v>
      </c>
    </row>
    <row r="47" spans="2:16" s="17" customFormat="1" x14ac:dyDescent="0.25">
      <c r="B47" s="28" t="s">
        <v>17</v>
      </c>
      <c r="C47" s="13" t="s">
        <v>18</v>
      </c>
      <c r="D47" s="13">
        <v>2020</v>
      </c>
      <c r="E47" s="13">
        <v>4</v>
      </c>
      <c r="F47" s="18" t="s">
        <v>85</v>
      </c>
      <c r="G47" s="18">
        <v>2401404</v>
      </c>
      <c r="H47" s="23" t="s">
        <v>136</v>
      </c>
      <c r="I47" s="18" t="s">
        <v>106</v>
      </c>
      <c r="J47" s="23" t="s">
        <v>193</v>
      </c>
      <c r="K47" s="23" t="s">
        <v>20</v>
      </c>
      <c r="L47" s="22" t="s">
        <v>203</v>
      </c>
      <c r="M47" s="18" t="s">
        <v>33</v>
      </c>
      <c r="N47" s="23" t="s">
        <v>27</v>
      </c>
      <c r="O47" s="18">
        <v>8</v>
      </c>
      <c r="P47" s="24">
        <v>124459</v>
      </c>
    </row>
    <row r="48" spans="2:16" s="17" customFormat="1" x14ac:dyDescent="0.25">
      <c r="B48" s="28" t="s">
        <v>17</v>
      </c>
      <c r="C48" s="13" t="s">
        <v>18</v>
      </c>
      <c r="D48" s="13">
        <v>2020</v>
      </c>
      <c r="E48" s="13">
        <v>4</v>
      </c>
      <c r="F48" s="18" t="s">
        <v>85</v>
      </c>
      <c r="G48" s="18">
        <v>2401404</v>
      </c>
      <c r="H48" s="23" t="s">
        <v>136</v>
      </c>
      <c r="I48" s="18" t="s">
        <v>107</v>
      </c>
      <c r="J48" s="23" t="s">
        <v>87</v>
      </c>
      <c r="K48" s="23" t="s">
        <v>20</v>
      </c>
      <c r="L48" s="22" t="s">
        <v>204</v>
      </c>
      <c r="M48" s="18" t="s">
        <v>33</v>
      </c>
      <c r="N48" s="23" t="s">
        <v>27</v>
      </c>
      <c r="O48" s="18">
        <v>8</v>
      </c>
      <c r="P48" s="24">
        <v>80004</v>
      </c>
    </row>
    <row r="49" spans="2:16" s="17" customFormat="1" x14ac:dyDescent="0.25">
      <c r="B49" s="6" t="s">
        <v>17</v>
      </c>
      <c r="C49" s="13" t="s">
        <v>18</v>
      </c>
      <c r="D49" s="13">
        <v>2020</v>
      </c>
      <c r="E49" s="13">
        <v>5</v>
      </c>
      <c r="F49" s="22" t="s">
        <v>90</v>
      </c>
      <c r="G49" s="6">
        <v>2401404</v>
      </c>
      <c r="H49" s="14" t="s">
        <v>71</v>
      </c>
      <c r="I49" s="13" t="s">
        <v>108</v>
      </c>
      <c r="J49" s="14" t="s">
        <v>194</v>
      </c>
      <c r="K49" s="14" t="s">
        <v>20</v>
      </c>
      <c r="L49" s="22" t="s">
        <v>91</v>
      </c>
      <c r="M49" s="13" t="s">
        <v>33</v>
      </c>
      <c r="N49" s="14" t="s">
        <v>27</v>
      </c>
      <c r="O49" s="13">
        <v>8</v>
      </c>
      <c r="P49" s="15">
        <v>143513</v>
      </c>
    </row>
    <row r="50" spans="2:16" s="17" customFormat="1" x14ac:dyDescent="0.25">
      <c r="B50" s="6" t="s">
        <v>17</v>
      </c>
      <c r="C50" s="13" t="s">
        <v>18</v>
      </c>
      <c r="D50" s="13">
        <v>2020</v>
      </c>
      <c r="E50" s="13">
        <v>5</v>
      </c>
      <c r="F50" s="22" t="s">
        <v>90</v>
      </c>
      <c r="G50" s="6">
        <v>2401404</v>
      </c>
      <c r="H50" s="14" t="s">
        <v>71</v>
      </c>
      <c r="I50" s="13" t="s">
        <v>108</v>
      </c>
      <c r="J50" s="14" t="s">
        <v>194</v>
      </c>
      <c r="K50" s="14" t="s">
        <v>20</v>
      </c>
      <c r="L50" s="22" t="s">
        <v>92</v>
      </c>
      <c r="M50" s="6" t="s">
        <v>33</v>
      </c>
      <c r="N50" s="14" t="s">
        <v>27</v>
      </c>
      <c r="O50" s="13">
        <v>8</v>
      </c>
      <c r="P50" s="15">
        <v>143513</v>
      </c>
    </row>
    <row r="51" spans="2:16" s="17" customFormat="1" x14ac:dyDescent="0.25">
      <c r="B51" s="6" t="s">
        <v>17</v>
      </c>
      <c r="C51" s="13" t="s">
        <v>18</v>
      </c>
      <c r="D51" s="13">
        <v>2020</v>
      </c>
      <c r="E51" s="13">
        <v>5</v>
      </c>
      <c r="F51" s="6" t="s">
        <v>90</v>
      </c>
      <c r="G51" s="13">
        <v>2207001</v>
      </c>
      <c r="H51" s="14" t="s">
        <v>71</v>
      </c>
      <c r="I51" s="13" t="s">
        <v>108</v>
      </c>
      <c r="J51" s="14" t="s">
        <v>194</v>
      </c>
      <c r="K51" s="14" t="s">
        <v>20</v>
      </c>
      <c r="L51" s="13" t="s">
        <v>93</v>
      </c>
      <c r="M51" s="6" t="s">
        <v>33</v>
      </c>
      <c r="N51" s="14" t="s">
        <v>27</v>
      </c>
      <c r="O51" s="13">
        <v>8</v>
      </c>
      <c r="P51" s="15">
        <v>143513</v>
      </c>
    </row>
    <row r="52" spans="2:16" s="17" customFormat="1" x14ac:dyDescent="0.25">
      <c r="B52" s="6" t="s">
        <v>17</v>
      </c>
      <c r="C52" s="13" t="s">
        <v>18</v>
      </c>
      <c r="D52" s="13">
        <v>2020</v>
      </c>
      <c r="E52" s="13">
        <v>5</v>
      </c>
      <c r="F52" s="22" t="s">
        <v>90</v>
      </c>
      <c r="G52" s="6">
        <v>2401404</v>
      </c>
      <c r="H52" s="14" t="s">
        <v>71</v>
      </c>
      <c r="I52" s="13" t="s">
        <v>108</v>
      </c>
      <c r="J52" s="14" t="s">
        <v>194</v>
      </c>
      <c r="K52" s="14" t="s">
        <v>20</v>
      </c>
      <c r="L52" s="13" t="s">
        <v>94</v>
      </c>
      <c r="M52" s="6" t="s">
        <v>33</v>
      </c>
      <c r="N52" s="14" t="s">
        <v>27</v>
      </c>
      <c r="O52" s="13">
        <v>8</v>
      </c>
      <c r="P52" s="15">
        <v>142800</v>
      </c>
    </row>
    <row r="53" spans="2:16" s="17" customFormat="1" x14ac:dyDescent="0.25">
      <c r="B53" s="6" t="s">
        <v>17</v>
      </c>
      <c r="C53" s="13" t="s">
        <v>18</v>
      </c>
      <c r="D53" s="13">
        <v>2020</v>
      </c>
      <c r="E53" s="13">
        <v>5</v>
      </c>
      <c r="F53" s="22" t="s">
        <v>90</v>
      </c>
      <c r="G53" s="6">
        <v>2401404</v>
      </c>
      <c r="H53" s="14" t="s">
        <v>71</v>
      </c>
      <c r="I53" s="13" t="s">
        <v>108</v>
      </c>
      <c r="J53" s="14" t="s">
        <v>194</v>
      </c>
      <c r="K53" s="14" t="s">
        <v>20</v>
      </c>
      <c r="L53" s="13" t="s">
        <v>95</v>
      </c>
      <c r="M53" s="6" t="s">
        <v>33</v>
      </c>
      <c r="N53" s="14" t="s">
        <v>27</v>
      </c>
      <c r="O53" s="13">
        <v>8</v>
      </c>
      <c r="P53" s="15">
        <v>143513</v>
      </c>
    </row>
    <row r="54" spans="2:16" s="17" customFormat="1" x14ac:dyDescent="0.25">
      <c r="B54" s="6" t="s">
        <v>17</v>
      </c>
      <c r="C54" s="13" t="s">
        <v>18</v>
      </c>
      <c r="D54" s="13">
        <v>2020</v>
      </c>
      <c r="E54" s="13">
        <v>4</v>
      </c>
      <c r="F54" s="18" t="s">
        <v>96</v>
      </c>
      <c r="G54" s="13">
        <v>2401404</v>
      </c>
      <c r="H54" s="14" t="s">
        <v>195</v>
      </c>
      <c r="I54" s="13" t="s">
        <v>99</v>
      </c>
      <c r="J54" s="14" t="s">
        <v>196</v>
      </c>
      <c r="K54" s="14" t="s">
        <v>20</v>
      </c>
      <c r="L54" s="13" t="s">
        <v>146</v>
      </c>
      <c r="M54" s="13" t="s">
        <v>119</v>
      </c>
      <c r="N54" s="14" t="s">
        <v>140</v>
      </c>
      <c r="O54" s="13">
        <v>8</v>
      </c>
      <c r="P54" s="15">
        <v>113526</v>
      </c>
    </row>
    <row r="55" spans="2:16" s="17" customFormat="1" x14ac:dyDescent="0.25">
      <c r="B55" s="6" t="s">
        <v>17</v>
      </c>
      <c r="C55" s="13" t="s">
        <v>18</v>
      </c>
      <c r="D55" s="13">
        <v>2020</v>
      </c>
      <c r="E55" s="13">
        <v>4</v>
      </c>
      <c r="F55" s="18" t="s">
        <v>147</v>
      </c>
      <c r="G55" s="18">
        <v>2401404</v>
      </c>
      <c r="H55" s="23" t="s">
        <v>148</v>
      </c>
      <c r="I55" s="18" t="s">
        <v>50</v>
      </c>
      <c r="J55" s="23" t="s">
        <v>197</v>
      </c>
      <c r="K55" s="23" t="s">
        <v>20</v>
      </c>
      <c r="L55" s="18" t="s">
        <v>149</v>
      </c>
      <c r="M55" s="18" t="s">
        <v>33</v>
      </c>
      <c r="N55" s="23" t="s">
        <v>150</v>
      </c>
      <c r="O55" s="18">
        <v>8</v>
      </c>
      <c r="P55" s="24">
        <v>99984</v>
      </c>
    </row>
    <row r="56" spans="2:16" s="17" customFormat="1" x14ac:dyDescent="0.25">
      <c r="B56" s="6" t="s">
        <v>17</v>
      </c>
      <c r="C56" s="13" t="s">
        <v>18</v>
      </c>
      <c r="D56" s="13">
        <v>2020</v>
      </c>
      <c r="E56" s="13">
        <v>4</v>
      </c>
      <c r="F56" s="18" t="s">
        <v>147</v>
      </c>
      <c r="G56" s="18">
        <v>2401404</v>
      </c>
      <c r="H56" s="23" t="s">
        <v>148</v>
      </c>
      <c r="I56" s="18" t="s">
        <v>50</v>
      </c>
      <c r="J56" s="23" t="s">
        <v>197</v>
      </c>
      <c r="K56" s="23" t="s">
        <v>20</v>
      </c>
      <c r="L56" s="18" t="s">
        <v>151</v>
      </c>
      <c r="M56" s="18" t="s">
        <v>33</v>
      </c>
      <c r="N56" s="23" t="s">
        <v>152</v>
      </c>
      <c r="O56" s="18">
        <v>8</v>
      </c>
      <c r="P56" s="24">
        <v>99984</v>
      </c>
    </row>
    <row r="57" spans="2:16" s="17" customFormat="1" x14ac:dyDescent="0.25">
      <c r="B57" s="6" t="s">
        <v>17</v>
      </c>
      <c r="C57" s="13" t="s">
        <v>18</v>
      </c>
      <c r="D57" s="13">
        <v>2020</v>
      </c>
      <c r="E57" s="13">
        <v>6</v>
      </c>
      <c r="F57" s="18" t="s">
        <v>147</v>
      </c>
      <c r="G57" s="18">
        <v>2401404</v>
      </c>
      <c r="H57" s="23" t="s">
        <v>148</v>
      </c>
      <c r="I57" s="18" t="s">
        <v>50</v>
      </c>
      <c r="J57" s="23" t="s">
        <v>197</v>
      </c>
      <c r="K57" s="23" t="s">
        <v>20</v>
      </c>
      <c r="L57" s="18" t="s">
        <v>153</v>
      </c>
      <c r="M57" s="18" t="s">
        <v>33</v>
      </c>
      <c r="N57" s="23" t="s">
        <v>154</v>
      </c>
      <c r="O57" s="18">
        <v>8</v>
      </c>
      <c r="P57" s="24">
        <v>106006</v>
      </c>
    </row>
    <row r="58" spans="2:16" s="17" customFormat="1" x14ac:dyDescent="0.25">
      <c r="B58" s="6" t="s">
        <v>17</v>
      </c>
      <c r="C58" s="13" t="s">
        <v>18</v>
      </c>
      <c r="D58" s="13">
        <v>2020</v>
      </c>
      <c r="E58" s="13">
        <v>6</v>
      </c>
      <c r="F58" s="18" t="s">
        <v>147</v>
      </c>
      <c r="G58" s="18">
        <v>2401404</v>
      </c>
      <c r="H58" s="23" t="s">
        <v>148</v>
      </c>
      <c r="I58" s="18" t="s">
        <v>50</v>
      </c>
      <c r="J58" s="23" t="s">
        <v>197</v>
      </c>
      <c r="K58" s="23" t="s">
        <v>20</v>
      </c>
      <c r="L58" s="18" t="s">
        <v>155</v>
      </c>
      <c r="M58" s="18" t="s">
        <v>33</v>
      </c>
      <c r="N58" s="23" t="s">
        <v>156</v>
      </c>
      <c r="O58" s="18">
        <v>8</v>
      </c>
      <c r="P58" s="24">
        <v>106006</v>
      </c>
    </row>
    <row r="59" spans="2:16" s="17" customFormat="1" x14ac:dyDescent="0.25">
      <c r="B59" s="6" t="s">
        <v>17</v>
      </c>
      <c r="C59" s="13" t="s">
        <v>18</v>
      </c>
      <c r="D59" s="13">
        <v>2020</v>
      </c>
      <c r="E59" s="13">
        <v>4</v>
      </c>
      <c r="F59" s="18" t="s">
        <v>147</v>
      </c>
      <c r="G59" s="18">
        <v>2207002</v>
      </c>
      <c r="H59" s="23" t="s">
        <v>162</v>
      </c>
      <c r="I59" s="18" t="s">
        <v>60</v>
      </c>
      <c r="J59" s="23" t="s">
        <v>163</v>
      </c>
      <c r="K59" s="23" t="s">
        <v>20</v>
      </c>
      <c r="L59" s="18" t="s">
        <v>164</v>
      </c>
      <c r="M59" s="18" t="s">
        <v>21</v>
      </c>
      <c r="N59" s="23" t="s">
        <v>165</v>
      </c>
      <c r="O59" s="18">
        <v>1</v>
      </c>
      <c r="P59" s="24">
        <v>417047</v>
      </c>
    </row>
    <row r="60" spans="2:16" s="17" customFormat="1" x14ac:dyDescent="0.25">
      <c r="B60" s="6" t="s">
        <v>17</v>
      </c>
      <c r="C60" s="13" t="s">
        <v>18</v>
      </c>
      <c r="D60" s="13">
        <v>2020</v>
      </c>
      <c r="E60" s="13">
        <v>4</v>
      </c>
      <c r="F60" s="18" t="s">
        <v>198</v>
      </c>
      <c r="G60" s="13">
        <v>2207001</v>
      </c>
      <c r="H60" s="14" t="s">
        <v>159</v>
      </c>
      <c r="I60" s="13" t="s">
        <v>48</v>
      </c>
      <c r="J60" s="14" t="s">
        <v>115</v>
      </c>
      <c r="K60" s="14" t="s">
        <v>125</v>
      </c>
      <c r="L60" s="13" t="s">
        <v>157</v>
      </c>
      <c r="M60" s="13" t="s">
        <v>33</v>
      </c>
      <c r="N60" s="14" t="s">
        <v>199</v>
      </c>
      <c r="O60" s="13">
        <v>6</v>
      </c>
      <c r="P60" s="15">
        <v>290285</v>
      </c>
    </row>
    <row r="61" spans="2:16" s="17" customFormat="1" x14ac:dyDescent="0.25">
      <c r="B61" s="6" t="s">
        <v>17</v>
      </c>
      <c r="C61" s="13" t="s">
        <v>18</v>
      </c>
      <c r="D61" s="13">
        <v>2020</v>
      </c>
      <c r="E61" s="13">
        <v>4</v>
      </c>
      <c r="F61" s="18" t="s">
        <v>198</v>
      </c>
      <c r="G61" s="13">
        <v>2207001</v>
      </c>
      <c r="H61" s="14" t="s">
        <v>159</v>
      </c>
      <c r="I61" s="13" t="s">
        <v>48</v>
      </c>
      <c r="J61" s="14" t="s">
        <v>115</v>
      </c>
      <c r="K61" s="14" t="s">
        <v>125</v>
      </c>
      <c r="L61" s="13" t="s">
        <v>157</v>
      </c>
      <c r="M61" s="13" t="s">
        <v>33</v>
      </c>
      <c r="N61" s="14" t="s">
        <v>199</v>
      </c>
      <c r="O61" s="13">
        <v>6</v>
      </c>
      <c r="P61" s="15">
        <v>132307</v>
      </c>
    </row>
    <row r="62" spans="2:16" s="17" customFormat="1" x14ac:dyDescent="0.25">
      <c r="B62" s="6" t="s">
        <v>17</v>
      </c>
      <c r="C62" s="13" t="s">
        <v>18</v>
      </c>
      <c r="D62" s="13">
        <v>2020</v>
      </c>
      <c r="E62" s="13">
        <v>4</v>
      </c>
      <c r="F62" s="18" t="s">
        <v>198</v>
      </c>
      <c r="G62" s="13">
        <v>2207001</v>
      </c>
      <c r="H62" s="14" t="s">
        <v>159</v>
      </c>
      <c r="I62" s="13" t="s">
        <v>48</v>
      </c>
      <c r="J62" s="14" t="s">
        <v>115</v>
      </c>
      <c r="K62" s="14" t="s">
        <v>125</v>
      </c>
      <c r="L62" s="13" t="s">
        <v>158</v>
      </c>
      <c r="M62" s="13" t="s">
        <v>33</v>
      </c>
      <c r="N62" s="14" t="s">
        <v>199</v>
      </c>
      <c r="O62" s="13">
        <v>6</v>
      </c>
      <c r="P62" s="15">
        <v>94787</v>
      </c>
    </row>
    <row r="63" spans="2:16" s="17" customFormat="1" x14ac:dyDescent="0.25">
      <c r="B63" s="6" t="s">
        <v>17</v>
      </c>
      <c r="C63" s="13" t="s">
        <v>18</v>
      </c>
      <c r="D63" s="13">
        <v>2020</v>
      </c>
      <c r="E63" s="13">
        <v>4</v>
      </c>
      <c r="F63" s="18" t="s">
        <v>198</v>
      </c>
      <c r="G63" s="13">
        <v>2207001</v>
      </c>
      <c r="H63" s="14" t="s">
        <v>159</v>
      </c>
      <c r="I63" s="13" t="s">
        <v>48</v>
      </c>
      <c r="J63" s="14" t="s">
        <v>115</v>
      </c>
      <c r="K63" s="14" t="s">
        <v>125</v>
      </c>
      <c r="L63" s="13" t="s">
        <v>158</v>
      </c>
      <c r="M63" s="13" t="s">
        <v>33</v>
      </c>
      <c r="N63" s="14" t="s">
        <v>199</v>
      </c>
      <c r="O63" s="13">
        <v>6</v>
      </c>
      <c r="P63" s="15">
        <v>86888</v>
      </c>
    </row>
    <row r="64" spans="2:16" s="17" customFormat="1" x14ac:dyDescent="0.25">
      <c r="B64" s="6" t="s">
        <v>17</v>
      </c>
      <c r="C64" s="13" t="s">
        <v>18</v>
      </c>
      <c r="D64" s="13">
        <v>2020</v>
      </c>
      <c r="E64" s="13">
        <v>4</v>
      </c>
      <c r="F64" s="18" t="s">
        <v>198</v>
      </c>
      <c r="G64" s="13">
        <v>2207001</v>
      </c>
      <c r="H64" s="14" t="s">
        <v>159</v>
      </c>
      <c r="I64" s="13" t="s">
        <v>48</v>
      </c>
      <c r="J64" s="14" t="s">
        <v>115</v>
      </c>
      <c r="K64" s="14" t="s">
        <v>125</v>
      </c>
      <c r="L64" s="13" t="s">
        <v>158</v>
      </c>
      <c r="M64" s="13" t="s">
        <v>33</v>
      </c>
      <c r="N64" s="14" t="s">
        <v>199</v>
      </c>
      <c r="O64" s="13">
        <v>6</v>
      </c>
      <c r="P64" s="15">
        <v>187599</v>
      </c>
    </row>
    <row r="65" spans="2:16" s="17" customFormat="1" x14ac:dyDescent="0.25">
      <c r="B65" s="6" t="s">
        <v>17</v>
      </c>
      <c r="C65" s="13" t="s">
        <v>18</v>
      </c>
      <c r="D65" s="13">
        <v>2020</v>
      </c>
      <c r="E65" s="13">
        <v>4</v>
      </c>
      <c r="F65" s="18" t="s">
        <v>198</v>
      </c>
      <c r="G65" s="13">
        <v>2207001</v>
      </c>
      <c r="H65" s="14" t="s">
        <v>159</v>
      </c>
      <c r="I65" s="13" t="s">
        <v>48</v>
      </c>
      <c r="J65" s="14" t="s">
        <v>115</v>
      </c>
      <c r="K65" s="14" t="s">
        <v>125</v>
      </c>
      <c r="L65" s="13" t="s">
        <v>158</v>
      </c>
      <c r="M65" s="13" t="s">
        <v>33</v>
      </c>
      <c r="N65" s="14" t="s">
        <v>199</v>
      </c>
      <c r="O65" s="13">
        <v>6</v>
      </c>
      <c r="P65" s="15">
        <v>156003</v>
      </c>
    </row>
    <row r="66" spans="2:16" s="17" customFormat="1" x14ac:dyDescent="0.25">
      <c r="B66" s="6" t="s">
        <v>17</v>
      </c>
      <c r="C66" s="13" t="s">
        <v>18</v>
      </c>
      <c r="D66" s="13">
        <v>2020</v>
      </c>
      <c r="E66" s="13">
        <v>5</v>
      </c>
      <c r="F66" s="18" t="s">
        <v>198</v>
      </c>
      <c r="G66" s="13">
        <v>2207001</v>
      </c>
      <c r="H66" s="14" t="s">
        <v>159</v>
      </c>
      <c r="I66" s="13" t="s">
        <v>48</v>
      </c>
      <c r="J66" s="14" t="s">
        <v>115</v>
      </c>
      <c r="K66" s="14" t="s">
        <v>125</v>
      </c>
      <c r="L66" s="13" t="s">
        <v>158</v>
      </c>
      <c r="M66" s="13" t="s">
        <v>33</v>
      </c>
      <c r="N66" s="14" t="s">
        <v>199</v>
      </c>
      <c r="O66" s="13">
        <v>6</v>
      </c>
      <c r="P66" s="15">
        <v>84912</v>
      </c>
    </row>
    <row r="67" spans="2:16" s="17" customFormat="1" x14ac:dyDescent="0.25">
      <c r="B67" s="6" t="s">
        <v>17</v>
      </c>
      <c r="C67" s="13" t="s">
        <v>18</v>
      </c>
      <c r="D67" s="13">
        <v>2020</v>
      </c>
      <c r="E67" s="13">
        <v>5</v>
      </c>
      <c r="F67" s="18" t="s">
        <v>198</v>
      </c>
      <c r="G67" s="13">
        <v>2207001</v>
      </c>
      <c r="H67" s="14" t="s">
        <v>159</v>
      </c>
      <c r="I67" s="13" t="s">
        <v>48</v>
      </c>
      <c r="J67" s="14" t="s">
        <v>115</v>
      </c>
      <c r="K67" s="14" t="s">
        <v>125</v>
      </c>
      <c r="L67" s="13" t="s">
        <v>158</v>
      </c>
      <c r="M67" s="13" t="s">
        <v>33</v>
      </c>
      <c r="N67" s="14" t="s">
        <v>199</v>
      </c>
      <c r="O67" s="13">
        <v>6</v>
      </c>
      <c r="P67" s="15">
        <v>94787</v>
      </c>
    </row>
    <row r="68" spans="2:16" s="17" customFormat="1" x14ac:dyDescent="0.25">
      <c r="B68" s="6" t="s">
        <v>17</v>
      </c>
      <c r="C68" s="13" t="s">
        <v>18</v>
      </c>
      <c r="D68" s="13">
        <v>2020</v>
      </c>
      <c r="E68" s="13">
        <v>5</v>
      </c>
      <c r="F68" s="18" t="s">
        <v>198</v>
      </c>
      <c r="G68" s="13">
        <v>2207001</v>
      </c>
      <c r="H68" s="14" t="s">
        <v>159</v>
      </c>
      <c r="I68" s="13" t="s">
        <v>48</v>
      </c>
      <c r="J68" s="14" t="s">
        <v>115</v>
      </c>
      <c r="K68" s="14" t="s">
        <v>125</v>
      </c>
      <c r="L68" s="13" t="s">
        <v>158</v>
      </c>
      <c r="M68" s="13" t="s">
        <v>33</v>
      </c>
      <c r="N68" s="14" t="s">
        <v>199</v>
      </c>
      <c r="O68" s="13">
        <v>6</v>
      </c>
      <c r="P68" s="15">
        <v>78989</v>
      </c>
    </row>
    <row r="69" spans="2:16" s="17" customFormat="1" x14ac:dyDescent="0.25">
      <c r="B69" s="6" t="s">
        <v>17</v>
      </c>
      <c r="C69" s="13" t="s">
        <v>18</v>
      </c>
      <c r="D69" s="13">
        <v>2020</v>
      </c>
      <c r="E69" s="13">
        <v>5</v>
      </c>
      <c r="F69" s="18" t="s">
        <v>198</v>
      </c>
      <c r="G69" s="13">
        <v>2207001</v>
      </c>
      <c r="H69" s="14" t="s">
        <v>159</v>
      </c>
      <c r="I69" s="13" t="s">
        <v>48</v>
      </c>
      <c r="J69" s="14" t="s">
        <v>115</v>
      </c>
      <c r="K69" s="14" t="s">
        <v>125</v>
      </c>
      <c r="L69" s="13" t="s">
        <v>158</v>
      </c>
      <c r="M69" s="13" t="s">
        <v>33</v>
      </c>
      <c r="N69" s="14" t="s">
        <v>199</v>
      </c>
      <c r="O69" s="13">
        <v>6</v>
      </c>
      <c r="P69" s="15">
        <v>61216</v>
      </c>
    </row>
    <row r="70" spans="2:16" s="17" customFormat="1" x14ac:dyDescent="0.25">
      <c r="B70" s="6" t="s">
        <v>17</v>
      </c>
      <c r="C70" s="13" t="s">
        <v>18</v>
      </c>
      <c r="D70" s="13">
        <v>2020</v>
      </c>
      <c r="E70" s="13">
        <v>6</v>
      </c>
      <c r="F70" s="18" t="s">
        <v>198</v>
      </c>
      <c r="G70" s="13">
        <v>2207001</v>
      </c>
      <c r="H70" s="14" t="s">
        <v>159</v>
      </c>
      <c r="I70" s="13" t="s">
        <v>48</v>
      </c>
      <c r="J70" s="14" t="s">
        <v>115</v>
      </c>
      <c r="K70" s="14" t="s">
        <v>125</v>
      </c>
      <c r="L70" s="13" t="s">
        <v>158</v>
      </c>
      <c r="M70" s="13" t="s">
        <v>33</v>
      </c>
      <c r="N70" s="14" t="s">
        <v>199</v>
      </c>
      <c r="O70" s="13">
        <v>6</v>
      </c>
      <c r="P70" s="15">
        <v>59242</v>
      </c>
    </row>
    <row r="71" spans="2:16" s="17" customFormat="1" x14ac:dyDescent="0.25">
      <c r="B71" s="6" t="s">
        <v>17</v>
      </c>
      <c r="C71" s="13" t="s">
        <v>18</v>
      </c>
      <c r="D71" s="13">
        <v>2020</v>
      </c>
      <c r="E71" s="13">
        <v>6</v>
      </c>
      <c r="F71" s="18" t="s">
        <v>198</v>
      </c>
      <c r="G71" s="13">
        <v>2207001</v>
      </c>
      <c r="H71" s="14" t="s">
        <v>159</v>
      </c>
      <c r="I71" s="13" t="s">
        <v>48</v>
      </c>
      <c r="J71" s="14" t="s">
        <v>115</v>
      </c>
      <c r="K71" s="14" t="s">
        <v>125</v>
      </c>
      <c r="L71" s="13" t="s">
        <v>158</v>
      </c>
      <c r="M71" s="13" t="s">
        <v>33</v>
      </c>
      <c r="N71" s="14" t="s">
        <v>199</v>
      </c>
      <c r="O71" s="13">
        <v>6</v>
      </c>
      <c r="P71" s="15">
        <v>57268</v>
      </c>
    </row>
    <row r="72" spans="2:16" s="17" customFormat="1" x14ac:dyDescent="0.25">
      <c r="B72" s="6" t="s">
        <v>17</v>
      </c>
      <c r="C72" s="13" t="s">
        <v>18</v>
      </c>
      <c r="D72" s="13">
        <v>2020</v>
      </c>
      <c r="E72" s="13">
        <v>6</v>
      </c>
      <c r="F72" s="18" t="s">
        <v>198</v>
      </c>
      <c r="G72" s="13">
        <v>2207001</v>
      </c>
      <c r="H72" s="14" t="s">
        <v>159</v>
      </c>
      <c r="I72" s="13" t="s">
        <v>48</v>
      </c>
      <c r="J72" s="14" t="s">
        <v>115</v>
      </c>
      <c r="K72" s="14" t="s">
        <v>125</v>
      </c>
      <c r="L72" s="13" t="s">
        <v>158</v>
      </c>
      <c r="M72" s="13" t="s">
        <v>33</v>
      </c>
      <c r="N72" s="14" t="s">
        <v>199</v>
      </c>
      <c r="O72" s="13">
        <v>6</v>
      </c>
      <c r="P72" s="15">
        <v>67141</v>
      </c>
    </row>
    <row r="73" spans="2:16" s="17" customFormat="1" x14ac:dyDescent="0.25">
      <c r="B73" s="6" t="s">
        <v>17</v>
      </c>
      <c r="C73" s="13" t="s">
        <v>18</v>
      </c>
      <c r="D73" s="13">
        <v>2020</v>
      </c>
      <c r="E73" s="13">
        <v>6</v>
      </c>
      <c r="F73" s="18" t="s">
        <v>198</v>
      </c>
      <c r="G73" s="13">
        <v>2207001</v>
      </c>
      <c r="H73" s="14" t="s">
        <v>159</v>
      </c>
      <c r="I73" s="13" t="s">
        <v>48</v>
      </c>
      <c r="J73" s="14" t="s">
        <v>115</v>
      </c>
      <c r="K73" s="14" t="s">
        <v>125</v>
      </c>
      <c r="L73" s="13" t="s">
        <v>158</v>
      </c>
      <c r="M73" s="13" t="s">
        <v>33</v>
      </c>
      <c r="N73" s="14" t="s">
        <v>199</v>
      </c>
      <c r="O73" s="13">
        <v>6</v>
      </c>
      <c r="P73" s="15">
        <v>102685</v>
      </c>
    </row>
    <row r="74" spans="2:16" s="17" customFormat="1" x14ac:dyDescent="0.25">
      <c r="B74" s="6" t="s">
        <v>17</v>
      </c>
      <c r="C74" s="13" t="s">
        <v>18</v>
      </c>
      <c r="D74" s="13">
        <v>2020</v>
      </c>
      <c r="E74" s="13">
        <v>6</v>
      </c>
      <c r="F74" s="18" t="s">
        <v>198</v>
      </c>
      <c r="G74" s="13">
        <v>2207001</v>
      </c>
      <c r="H74" s="14" t="s">
        <v>159</v>
      </c>
      <c r="I74" s="13" t="s">
        <v>48</v>
      </c>
      <c r="J74" s="14" t="s">
        <v>115</v>
      </c>
      <c r="K74" s="14" t="s">
        <v>125</v>
      </c>
      <c r="L74" s="13" t="s">
        <v>158</v>
      </c>
      <c r="M74" s="13" t="s">
        <v>33</v>
      </c>
      <c r="N74" s="14" t="s">
        <v>199</v>
      </c>
      <c r="O74" s="13">
        <v>6</v>
      </c>
      <c r="P74" s="15">
        <v>84914</v>
      </c>
    </row>
    <row r="75" spans="2:16" s="17" customFormat="1" x14ac:dyDescent="0.25">
      <c r="B75" s="6" t="s">
        <v>17</v>
      </c>
      <c r="C75" s="13" t="s">
        <v>18</v>
      </c>
      <c r="D75" s="13">
        <v>2020</v>
      </c>
      <c r="E75" s="13">
        <v>5</v>
      </c>
      <c r="F75" s="18" t="s">
        <v>35</v>
      </c>
      <c r="G75" s="13">
        <v>2401404</v>
      </c>
      <c r="H75" s="14" t="s">
        <v>148</v>
      </c>
      <c r="I75" s="25" t="s">
        <v>81</v>
      </c>
      <c r="J75" s="14" t="s">
        <v>200</v>
      </c>
      <c r="K75" s="14" t="s">
        <v>20</v>
      </c>
      <c r="L75" s="25" t="s">
        <v>160</v>
      </c>
      <c r="M75" s="13" t="s">
        <v>33</v>
      </c>
      <c r="N75" s="14" t="s">
        <v>27</v>
      </c>
      <c r="O75" s="13">
        <v>8</v>
      </c>
      <c r="P75" s="15">
        <v>264800</v>
      </c>
    </row>
    <row r="76" spans="2:16" s="17" customFormat="1" x14ac:dyDescent="0.25">
      <c r="B76" s="6" t="s">
        <v>17</v>
      </c>
      <c r="C76" s="13" t="s">
        <v>18</v>
      </c>
      <c r="D76" s="13">
        <v>2020</v>
      </c>
      <c r="E76" s="13">
        <v>5</v>
      </c>
      <c r="F76" s="18" t="s">
        <v>35</v>
      </c>
      <c r="G76" s="13">
        <v>2401404</v>
      </c>
      <c r="H76" s="14" t="s">
        <v>148</v>
      </c>
      <c r="I76" s="25" t="s">
        <v>81</v>
      </c>
      <c r="J76" s="14" t="s">
        <v>200</v>
      </c>
      <c r="K76" s="14" t="s">
        <v>20</v>
      </c>
      <c r="L76" s="25" t="s">
        <v>161</v>
      </c>
      <c r="M76" s="13" t="s">
        <v>33</v>
      </c>
      <c r="N76" s="14" t="s">
        <v>27</v>
      </c>
      <c r="O76" s="13">
        <v>8</v>
      </c>
      <c r="P76" s="15">
        <v>264799</v>
      </c>
    </row>
    <row r="77" spans="2:16" s="17" customFormat="1" x14ac:dyDescent="0.25">
      <c r="B77" s="28" t="s">
        <v>17</v>
      </c>
      <c r="C77" s="13" t="s">
        <v>18</v>
      </c>
      <c r="D77" s="13">
        <v>2020</v>
      </c>
      <c r="E77" s="18">
        <v>5</v>
      </c>
      <c r="F77" s="18" t="s">
        <v>166</v>
      </c>
      <c r="G77" s="13">
        <v>2401404</v>
      </c>
      <c r="H77" s="23" t="s">
        <v>167</v>
      </c>
      <c r="I77" s="16" t="s">
        <v>81</v>
      </c>
      <c r="J77" s="23" t="s">
        <v>168</v>
      </c>
      <c r="K77" s="23" t="s">
        <v>20</v>
      </c>
      <c r="L77" s="16" t="s">
        <v>169</v>
      </c>
      <c r="M77" s="18" t="s">
        <v>33</v>
      </c>
      <c r="N77" s="23" t="s">
        <v>27</v>
      </c>
      <c r="O77" s="18">
        <v>8</v>
      </c>
      <c r="P77" s="24">
        <v>247474</v>
      </c>
    </row>
    <row r="78" spans="2:16" s="17" customFormat="1" x14ac:dyDescent="0.25">
      <c r="B78" s="28" t="s">
        <v>17</v>
      </c>
      <c r="C78" s="13" t="s">
        <v>18</v>
      </c>
      <c r="D78" s="13">
        <v>2020</v>
      </c>
      <c r="E78" s="18">
        <v>6</v>
      </c>
      <c r="F78" s="18" t="s">
        <v>166</v>
      </c>
      <c r="G78" s="13">
        <v>2401404</v>
      </c>
      <c r="H78" s="23" t="s">
        <v>167</v>
      </c>
      <c r="I78" s="16" t="s">
        <v>81</v>
      </c>
      <c r="J78" s="23" t="s">
        <v>168</v>
      </c>
      <c r="K78" s="23" t="s">
        <v>20</v>
      </c>
      <c r="L78" s="16" t="s">
        <v>170</v>
      </c>
      <c r="M78" s="18" t="s">
        <v>33</v>
      </c>
      <c r="N78" s="23" t="s">
        <v>27</v>
      </c>
      <c r="O78" s="18">
        <v>8</v>
      </c>
      <c r="P78" s="24">
        <v>247474</v>
      </c>
    </row>
    <row r="79" spans="2:16" s="17" customFormat="1" x14ac:dyDescent="0.25">
      <c r="B79" s="6" t="s">
        <v>17</v>
      </c>
      <c r="C79" s="13" t="s">
        <v>18</v>
      </c>
      <c r="D79" s="13">
        <v>2020</v>
      </c>
      <c r="E79" s="26">
        <v>4</v>
      </c>
      <c r="F79" s="26" t="s">
        <v>173</v>
      </c>
      <c r="G79" s="26">
        <v>2207001</v>
      </c>
      <c r="H79" s="14" t="s">
        <v>171</v>
      </c>
      <c r="I79" s="26" t="s">
        <v>48</v>
      </c>
      <c r="J79" s="14" t="s">
        <v>115</v>
      </c>
      <c r="K79" s="14" t="s">
        <v>124</v>
      </c>
      <c r="L79" s="16" t="s">
        <v>172</v>
      </c>
      <c r="M79" s="13" t="s">
        <v>33</v>
      </c>
      <c r="N79" s="27" t="s">
        <v>202</v>
      </c>
      <c r="O79" s="26">
        <v>6</v>
      </c>
      <c r="P79" s="29">
        <v>86888</v>
      </c>
    </row>
    <row r="80" spans="2:16" s="17" customFormat="1" x14ac:dyDescent="0.25">
      <c r="B80" s="6" t="s">
        <v>17</v>
      </c>
      <c r="C80" s="13" t="s">
        <v>18</v>
      </c>
      <c r="D80" s="13">
        <v>2020</v>
      </c>
      <c r="E80" s="26">
        <v>4</v>
      </c>
      <c r="F80" s="18" t="s">
        <v>206</v>
      </c>
      <c r="G80" s="13">
        <v>2207001</v>
      </c>
      <c r="H80" s="14" t="s">
        <v>207</v>
      </c>
      <c r="I80" s="13" t="s">
        <v>48</v>
      </c>
      <c r="J80" s="14" t="s">
        <v>115</v>
      </c>
      <c r="K80" s="14" t="s">
        <v>125</v>
      </c>
      <c r="L80" s="13" t="s">
        <v>49</v>
      </c>
      <c r="M80" s="13" t="s">
        <v>33</v>
      </c>
      <c r="N80" s="14" t="s">
        <v>208</v>
      </c>
      <c r="O80" s="13">
        <v>5</v>
      </c>
      <c r="P80" s="29">
        <v>17279</v>
      </c>
    </row>
    <row r="81" spans="2:16" s="17" customFormat="1" x14ac:dyDescent="0.25">
      <c r="B81" s="28" t="s">
        <v>17</v>
      </c>
      <c r="C81" s="13" t="s">
        <v>18</v>
      </c>
      <c r="D81" s="13">
        <v>2020</v>
      </c>
      <c r="E81" s="26">
        <v>6</v>
      </c>
      <c r="F81" s="18" t="s">
        <v>206</v>
      </c>
      <c r="G81" s="13">
        <v>2207001</v>
      </c>
      <c r="H81" s="14" t="s">
        <v>207</v>
      </c>
      <c r="I81" s="13" t="s">
        <v>48</v>
      </c>
      <c r="J81" s="14" t="s">
        <v>115</v>
      </c>
      <c r="K81" s="14" t="s">
        <v>125</v>
      </c>
      <c r="L81" s="13" t="s">
        <v>49</v>
      </c>
      <c r="M81" s="13" t="s">
        <v>33</v>
      </c>
      <c r="N81" s="14" t="s">
        <v>208</v>
      </c>
      <c r="O81" s="13">
        <v>5</v>
      </c>
      <c r="P81" s="29">
        <v>65166</v>
      </c>
    </row>
    <row r="82" spans="2:16" s="17" customFormat="1" x14ac:dyDescent="0.25">
      <c r="B82" s="6" t="s">
        <v>17</v>
      </c>
      <c r="C82" s="13" t="s">
        <v>18</v>
      </c>
      <c r="D82" s="13">
        <v>2020</v>
      </c>
      <c r="E82" s="13">
        <v>6</v>
      </c>
      <c r="F82" s="18" t="s">
        <v>206</v>
      </c>
      <c r="G82" s="13">
        <v>2207002</v>
      </c>
      <c r="H82" s="14" t="s">
        <v>209</v>
      </c>
      <c r="I82" s="13" t="s">
        <v>62</v>
      </c>
      <c r="J82" s="13" t="s">
        <v>210</v>
      </c>
      <c r="K82" s="23" t="s">
        <v>20</v>
      </c>
      <c r="L82" s="18" t="s">
        <v>211</v>
      </c>
      <c r="M82" s="18" t="s">
        <v>21</v>
      </c>
      <c r="N82" s="23" t="s">
        <v>141</v>
      </c>
      <c r="O82" s="13">
        <v>4</v>
      </c>
      <c r="P82" s="29">
        <v>341649</v>
      </c>
    </row>
    <row r="83" spans="2:16" ht="15" x14ac:dyDescent="0.25">
      <c r="B83" s="7"/>
      <c r="C83" s="7"/>
      <c r="M83" s="8"/>
      <c r="N83" s="9"/>
      <c r="O83" s="9"/>
      <c r="P83" s="10">
        <f>SUBTOTAL(9,P6:P82)</f>
        <v>29608117</v>
      </c>
    </row>
    <row r="84" spans="2:16" ht="15" x14ac:dyDescent="0.25">
      <c r="B84" s="7"/>
      <c r="C84" s="7"/>
      <c r="M84" s="8"/>
      <c r="N84" s="11"/>
      <c r="O84" s="11"/>
      <c r="P84" s="12"/>
    </row>
    <row r="86" spans="2:16" x14ac:dyDescent="0.25">
      <c r="B86" s="35" t="s">
        <v>201</v>
      </c>
      <c r="C86" s="35"/>
      <c r="D86" s="35"/>
      <c r="E86" s="35"/>
      <c r="F86" s="35"/>
      <c r="G86" s="35"/>
      <c r="H86" s="35"/>
      <c r="I86" s="35"/>
      <c r="J86" s="35"/>
      <c r="K86" s="35"/>
      <c r="L86" s="35"/>
      <c r="M86" s="35"/>
      <c r="N86" s="35"/>
      <c r="O86" s="35"/>
      <c r="P86" s="35"/>
    </row>
    <row r="87" spans="2:16" ht="32.25" customHeight="1" x14ac:dyDescent="0.25">
      <c r="B87" s="35"/>
      <c r="C87" s="35"/>
      <c r="D87" s="35"/>
      <c r="E87" s="35"/>
      <c r="F87" s="35"/>
      <c r="G87" s="35"/>
      <c r="H87" s="35"/>
      <c r="I87" s="35"/>
      <c r="J87" s="35"/>
      <c r="K87" s="35"/>
      <c r="L87" s="35"/>
      <c r="M87" s="35"/>
      <c r="N87" s="35"/>
      <c r="O87" s="35"/>
      <c r="P87" s="35"/>
    </row>
  </sheetData>
  <autoFilter ref="B5:P82"/>
  <mergeCells count="4">
    <mergeCell ref="B2:P2"/>
    <mergeCell ref="B3:P3"/>
    <mergeCell ref="B4:P4"/>
    <mergeCell ref="B86:P87"/>
  </mergeCells>
  <printOptions horizontalCentered="1"/>
  <pageMargins left="0.70866141732283472" right="0.70866141732283472" top="0.74803149606299213" bottom="0.74803149606299213" header="0.31496062992125984" footer="0.31496062992125984"/>
  <pageSetup paperSize="22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GLOSA 5B</vt:lpstr>
      <vt:lpstr>'GLOSA 5B'!Área_de_impresión</vt:lpstr>
      <vt:lpstr>'GLOSA 5B'!Títulos_a_imprimir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Angelica Roa Sepulveda</dc:creator>
  <cp:lastModifiedBy>Usuario de Windows</cp:lastModifiedBy>
  <dcterms:created xsi:type="dcterms:W3CDTF">2020-03-24T17:23:40Z</dcterms:created>
  <dcterms:modified xsi:type="dcterms:W3CDTF">2020-07-22T13:51:43Z</dcterms:modified>
</cp:coreProperties>
</file>